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5180" windowHeight="8610" tabRatio="477" activeTab="0"/>
  </bookViews>
  <sheets>
    <sheet name="Abstracts" sheetId="1" r:id="rId1"/>
    <sheet name="sorted abstracts" sheetId="2" r:id="rId2"/>
    <sheet name="List of Sessions" sheetId="3" r:id="rId3"/>
  </sheets>
  <definedNames>
    <definedName name="_Hlt4487582" localSheetId="0">'Abstracts'!$B$55</definedName>
    <definedName name="_Hlt4487582" localSheetId="1">'sorted abstracts'!$B$57</definedName>
    <definedName name="_xlnm.Print_Area" localSheetId="0">'Abstracts'!$A$2:$G$66</definedName>
    <definedName name="_xlnm.Print_Area" localSheetId="1">'sorted abstracts'!$A$2:$G$68</definedName>
    <definedName name="_xlnm.Print_Titles" localSheetId="0">'Abstracts'!$1:$1</definedName>
    <definedName name="_xlnm.Print_Titles" localSheetId="1">'sorted abstracts'!$1:$1</definedName>
  </definedNames>
  <calcPr fullCalcOnLoad="1"/>
</workbook>
</file>

<file path=xl/sharedStrings.xml><?xml version="1.0" encoding="utf-8"?>
<sst xmlns="http://schemas.openxmlformats.org/spreadsheetml/2006/main" count="1060" uniqueCount="443">
  <si>
    <t>Author</t>
  </si>
  <si>
    <t>Email</t>
  </si>
  <si>
    <t>Abstract Title</t>
  </si>
  <si>
    <t>Oral/Poster</t>
  </si>
  <si>
    <t>Category</t>
  </si>
  <si>
    <t xml:space="preserve">LANDFILLS COMPARED TO OTHER BIOMETHANATION ALTERNATIVES FOR  DISPOSAL OF MUNICIPAL SOLID WASTES.  </t>
  </si>
  <si>
    <t>Augenstein, Don</t>
  </si>
  <si>
    <t>rbachus@geosyntec.com</t>
  </si>
  <si>
    <t>Bioreactor Technology</t>
  </si>
  <si>
    <t>Bachus, Robert</t>
  </si>
  <si>
    <t>Barlaz, Morton</t>
  </si>
  <si>
    <t>Long Term Nitrogen Management in Bioreactor Landfills</t>
  </si>
  <si>
    <t>barlaz@unity.ncsu.edu</t>
  </si>
  <si>
    <t>The Speciation of Bed Ash from an Industrial CFBC Boiler Burning Petroleum Coke</t>
  </si>
  <si>
    <t>Anthony, EJ</t>
  </si>
  <si>
    <t>The Chemistry of Free Lime in CFBC Ashes</t>
  </si>
  <si>
    <t>banthony@NRCan.gc.ca</t>
  </si>
  <si>
    <t>A Stable Isotopic Technique for the Determination of Methane Oxidation in Landfill Cover Materials</t>
  </si>
  <si>
    <t>Chanton, J</t>
  </si>
  <si>
    <t>; jchanton@mailer.fsu.edu</t>
  </si>
  <si>
    <t>Oral</t>
  </si>
  <si>
    <t>Constructed Wetlands Treatment System for Landfill Leachate in Cold Climates</t>
  </si>
  <si>
    <t>Marman, Stephan</t>
  </si>
  <si>
    <t>Gabr, MA</t>
  </si>
  <si>
    <t xml:space="preserve">Shear Strength Parameters of Municipal Solid Waste with Leachate Recirculation </t>
  </si>
  <si>
    <t>Microbial Reduction of Methane Emisions in a Biofilter System on a Passively Vented Landfill</t>
  </si>
  <si>
    <t>Gebert, Julia</t>
  </si>
  <si>
    <t>j.gebert@ifb.uni-hamburg.de</t>
  </si>
  <si>
    <t>ketil.haarstad@jordforsk.no</t>
  </si>
  <si>
    <t>Haarstad, Ketil</t>
  </si>
  <si>
    <t>Cost-Benefit Analysis of Aerobic Landfills and Their Potential Impact on MSW Sustainability</t>
  </si>
  <si>
    <t>Hudgins, Mark P</t>
  </si>
  <si>
    <t>markh@aerobiclandfill.com</t>
  </si>
  <si>
    <t>ycj@ufl.edu</t>
  </si>
  <si>
    <t>Lead Leaching from Cathode Ray Tubes and Computer Circuit Boards using Municipal Solid Waste Landfill Leachates</t>
  </si>
  <si>
    <t>Jang,  Yong-Chul</t>
  </si>
  <si>
    <t xml:space="preserve">lhotzky@lhotzky-partner.de </t>
  </si>
  <si>
    <t>Lhotzky,Kurth</t>
  </si>
  <si>
    <t xml:space="preserve">Recording the actual ground water contamination through profile measurement and stratified sampling in small wells with through-flow  </t>
  </si>
  <si>
    <t>van.maltby@wmich.edu</t>
  </si>
  <si>
    <t xml:space="preserve">Development of Model Parameters for Prediction of Methane Production from Paper </t>
  </si>
  <si>
    <t>duncan.martin@ul.ie</t>
  </si>
  <si>
    <t>Martin, Duncan</t>
  </si>
  <si>
    <t>IS A ‘REACTION FRONT’ MECHANISM FEASIBLE IN LANDFILLS?</t>
  </si>
  <si>
    <t>PROPOSALS FOR THE EXPERIMENTAL VERIFICATION OF A ‘REACTION FRONT’ MECHANISM IN ANAEROBIC DECOMPOSITION</t>
  </si>
  <si>
    <t>Milke, M</t>
  </si>
  <si>
    <t>Improving Weather Generation in HELP for Non-US Locations</t>
  </si>
  <si>
    <t>Operation and Monitoring of a Bioreactor Landfill in Sainte Sophie, Quebec</t>
  </si>
  <si>
    <t>Norstrom, Jim</t>
  </si>
  <si>
    <t>jnorstrom@wm.com</t>
  </si>
  <si>
    <t>Waste Characterization Study at the Sainte Sophie Bioreactor Landfill</t>
  </si>
  <si>
    <t>Reinhart, Debra R</t>
  </si>
  <si>
    <t xml:space="preserve"> Florida Bioreactor Landfill Demonstration Project – Startup Experiences</t>
  </si>
  <si>
    <t>reinhart@mail.ucf.edu</t>
  </si>
  <si>
    <t>RITZKOWSKI, M</t>
  </si>
  <si>
    <t>m.ritzkowski@tu-harburg.de</t>
  </si>
  <si>
    <t xml:space="preserve">In situ Aeration of the Old Kuhstedt Landfill, Germany - Results of the Full Scale Operation and Comparison with the Lab Scale Investigations </t>
  </si>
  <si>
    <t>Advances in Mechanical Biological Treatment</t>
  </si>
  <si>
    <t>Savage, George M</t>
  </si>
  <si>
    <t>Needed Research and Development in the Field of Solid Waste Management</t>
  </si>
  <si>
    <t>GSavage@calrecovery.com</t>
  </si>
  <si>
    <t>SCHARFF, H</t>
  </si>
  <si>
    <t xml:space="preserve">FORCED AERATION UNDER A LANDFILL COVER </t>
  </si>
  <si>
    <t>h.scharff@afvalzorg.nl</t>
  </si>
  <si>
    <t>tsiegel@smeinc.com</t>
  </si>
  <si>
    <t>Siegel, Timothy C.</t>
  </si>
  <si>
    <t xml:space="preserve"> GEOTECHNICAL ENGINEERING TO MITIGATE THE RISKS OF KARST-RELATED LANDFILL INSTABILITY</t>
  </si>
  <si>
    <t>GEOTECHNICAL CHARACTERIZATION OF ASH FOR STATIC AND SEISMIC DESIGN OF LANDFILLS</t>
  </si>
  <si>
    <t>Peter.spillmann@agrarfak.uni-rostock.de</t>
  </si>
  <si>
    <t xml:space="preserve">Spillmann, Ing. Peter </t>
  </si>
  <si>
    <t xml:space="preserve">Material flow specific Mechanical-Biological Waste treatment method </t>
  </si>
  <si>
    <t>Chemical and Biological Processes in Landfills Long-term effect of waste deposition on surface water and low cost method of remediation by defined converting of the material</t>
  </si>
  <si>
    <t>streese@tu-harburg.de</t>
  </si>
  <si>
    <t>Microbial oxidation of methane from old landfills in Biofilters</t>
  </si>
  <si>
    <t>MODELLING CHEMICAL AND BIOLOGICAL PROCESSES OF SOLID WASTE ANAEROBIC DIGESTION</t>
  </si>
  <si>
    <t xml:space="preserve">Vavilin, Vasily </t>
  </si>
  <si>
    <t>vavilin@hotmail.com</t>
  </si>
  <si>
    <t>EVALUATION OF LONG TERM MONITORING DATA FROM FULL SCALE LEACHATE RECIRULATION IN  MSW LANDFILL</t>
  </si>
  <si>
    <t>Baker, John A.</t>
  </si>
  <si>
    <t>jbaker1@wm.com</t>
  </si>
  <si>
    <t>Effect Of Aging on The Bioavailability of Toluene Sorbed to Municipal Solid Waste Components</t>
  </si>
  <si>
    <t>Bogner, J.</t>
  </si>
  <si>
    <t xml:space="preserve">Assessing Short-Term Temporal Variability in Global Methane Emissions from Landfills: Annual Estimates 1980 - 1996 </t>
  </si>
  <si>
    <t>landfill@ameritech.net</t>
  </si>
  <si>
    <t xml:space="preserve">METHANE OXIDATION IN AN ORGANIC LANDFILL COVER SOIL INCUBATED AT DIFFERENT TEMPERATURES </t>
  </si>
  <si>
    <t>GunBo@Tema.LiU.SE</t>
  </si>
  <si>
    <t>BÖRJESSON, G.</t>
  </si>
  <si>
    <t>Cahan, L.F.</t>
  </si>
  <si>
    <t>l.f.cahan@stir.ac.uk</t>
  </si>
  <si>
    <t>Anaerobic Decomposition of Organic Materials in a Low Level Radioactive Waste Repository</t>
  </si>
  <si>
    <t>Carson, David A</t>
  </si>
  <si>
    <t>Waste Management/US EPA Joint Bioreactor Research Project at Outer Loop Landfill</t>
  </si>
  <si>
    <t>Clister, Wm. E.</t>
  </si>
  <si>
    <t>bclister@golder.com</t>
  </si>
  <si>
    <t>MANAGING GREENHOUSE GAS RECOVERY AT LANDFILLS USING ADVANCED LANDFILL GAS PRODUCTION MODELS AND BIOREACTOR METHODS</t>
  </si>
  <si>
    <t xml:space="preserve">Daniels, J.L. </t>
  </si>
  <si>
    <t>Laboratory-scale investigation of an aerobic bioreactor operated under combined vapor extraction and air injection</t>
  </si>
  <si>
    <t xml:space="preserve">Felske, Ing. C. </t>
  </si>
  <si>
    <t>christian.felske@uni-essen.de</t>
  </si>
  <si>
    <t>Landfill Behavior of Mechanical-Biological Pre-treated MSW – Results of a Long Term Experiment</t>
  </si>
  <si>
    <t>Gabel, C.J.</t>
  </si>
  <si>
    <t>GABELCJ@ CDM.COM</t>
  </si>
  <si>
    <t>Establishing Monitoring Requirements for Bioreactor Projects</t>
  </si>
  <si>
    <t>Kuehle-Weidemeier</t>
  </si>
  <si>
    <t>kuehle@isah.uni-hannover.de</t>
  </si>
  <si>
    <t xml:space="preserve">Geomechanical properties and landfill-deposition of mechanical and biological pretreated (MBP) municipal waste </t>
  </si>
  <si>
    <t>The Use of Large Static Chambers to Compare Gaseous Emissions from a Traditional Soil Cover and a Biologically Active Cover at the Outer Loop Landfill</t>
  </si>
  <si>
    <t>rgreen2@wm.com</t>
  </si>
  <si>
    <t>Green, Roger</t>
  </si>
  <si>
    <t>Hoover, W.J.</t>
  </si>
  <si>
    <t>Microbial and Biochemical Characteristics of Freshly Landfilled Waste: Comparisons to landfilled wastes of different ages</t>
  </si>
  <si>
    <t xml:space="preserve">Inanc, Bulent </t>
  </si>
  <si>
    <t>The Need for Landfill Reclamation in Japan</t>
  </si>
  <si>
    <t>Jonsson, S.</t>
  </si>
  <si>
    <t>susjo@tema.liu.se</t>
  </si>
  <si>
    <t>nlee@unity.ncsu.edu</t>
  </si>
  <si>
    <t>Experimental Study on a Combined Anaerobic and Semi-aerobic Landfill Operation System of MSW</t>
  </si>
  <si>
    <t>Marzi, Thomas</t>
  </si>
  <si>
    <t>thomas.marzi@umsicht.fhg.de</t>
  </si>
  <si>
    <t>Landfills - What Kind of Analytical Determination Should be Used?</t>
  </si>
  <si>
    <t>McDougall, John</t>
  </si>
  <si>
    <t>j.mcdougall@napier.ac.uk</t>
  </si>
  <si>
    <t>Michalzik, M</t>
  </si>
  <si>
    <t>beate.michalzik@mailbox.tu-dresden.de</t>
  </si>
  <si>
    <t xml:space="preserve">Aeration effects on the emission dynamics of organic substances via the leachate pathway of old landfill waste - a laboratory scale study </t>
  </si>
  <si>
    <t>Nielsen, Peter</t>
  </si>
  <si>
    <t>Leaching behaviour of solidified MSWI fly ash and APC residues: assessment of two different treatment methods.</t>
  </si>
  <si>
    <t>Pierce, C.E.</t>
  </si>
  <si>
    <t>piercec@engr.sc.edu</t>
  </si>
  <si>
    <t>Cable TDR Sensor Applications to Landfill Bioreactors</t>
  </si>
  <si>
    <t>Measurement of in situ moisture content of municipal solid waste in landfills using innovative electrical resistance sensors.</t>
  </si>
  <si>
    <t>Spokas, K.</t>
  </si>
  <si>
    <t>kspokas@soils.umn.edu</t>
  </si>
  <si>
    <t>The Use of Geostatistical Models in the Determination of Whole Landfill Emission Rates</t>
  </si>
  <si>
    <t>Modeling Of Microbial Oxidation Of Organic Compounds By Surface Collision Effects Compared To Kinetic Mechanisms</t>
  </si>
  <si>
    <t>Thorneloe.Susan@epa.gov</t>
  </si>
  <si>
    <t>U.S. Field Test Measurement Programs For Landfill Gas</t>
  </si>
  <si>
    <t>Vasuki, N.C.</t>
  </si>
  <si>
    <t>Effect of landfill caps on leachate and gas production-A review of experience in Delaware Landfills.</t>
  </si>
  <si>
    <t>Weathers, L.J.</t>
  </si>
  <si>
    <t>lweathers@tntech.edu</t>
  </si>
  <si>
    <t>EVALUATION OF PHYSICAL AND CHEMICAL DATA FROM AN AERATED BIOREACTOR LANDFILL – THE WILLIAMSON COUNTY, TN, LANDFILL</t>
  </si>
  <si>
    <t xml:space="preserve">Yazdani, Ramin </t>
  </si>
  <si>
    <t xml:space="preserve">U.S. EPA PROJECT XL: YOLO COUNTY’S ACCELERATED ANAEROBIC AND AEROBIC COMPOSTING (FULL-SCALE CONTROLLED LANDFILL BIOREACTOR) PROJECT  </t>
  </si>
  <si>
    <t>Characteristics and treatment of residues from PCBs incineration in China</t>
  </si>
  <si>
    <t>fsj_88@163.com</t>
  </si>
  <si>
    <r>
      <t xml:space="preserve">Mono- and diesters of </t>
    </r>
    <r>
      <rPr>
        <i/>
        <sz val="10"/>
        <rFont val="Arial"/>
        <family val="2"/>
      </rPr>
      <t>o</t>
    </r>
    <r>
      <rPr>
        <sz val="10"/>
        <rFont val="Arial"/>
        <family val="2"/>
      </rPr>
      <t>-phthalic acid in leachates from young landfills in early degradation phases</t>
    </r>
  </si>
  <si>
    <t>Zhao,Yinglun</t>
  </si>
  <si>
    <t>milke@civilaa.civil.canterbury.ac.nz</t>
  </si>
  <si>
    <t>Ramin.Yazdani@ccm.yolocounty.org</t>
  </si>
  <si>
    <t>binanc@nies.go.jp</t>
  </si>
  <si>
    <t>DeVissher, A</t>
  </si>
  <si>
    <t xml:space="preserve"> alex.devisscher@rug.ac.be</t>
  </si>
  <si>
    <t>Simulation model for gas diffusion and methane oxidation in landfill cover soils</t>
  </si>
  <si>
    <t>ANAEROBIC BIODEGRADATION OF ORGANOTIN STABILIZERS – DEGRADATION CAPACITY OF LANDFILL MICROORGANISMS</t>
  </si>
  <si>
    <t>Fredricksson, A</t>
  </si>
  <si>
    <t>annfr@tema.liu.se</t>
  </si>
  <si>
    <t>Lee, Namhoom</t>
  </si>
  <si>
    <t>Maltby, Van</t>
  </si>
  <si>
    <t>Jerger,D</t>
  </si>
  <si>
    <t>Komilis, K</t>
  </si>
  <si>
    <t>Modelling of the source term for a predominantly inorganic waste landfill using data obtained from laboratory-scale testing, lysimeter studies and pilot scale monitoring.</t>
  </si>
  <si>
    <t>vandersloot@ecn.nl</t>
  </si>
  <si>
    <t>ncv@dswa.com</t>
  </si>
  <si>
    <t>van der Sloot</t>
  </si>
  <si>
    <t>Case study of methane emission and methane oxidation at a large scale Swedish landfill</t>
  </si>
  <si>
    <t>Samuelsson</t>
  </si>
  <si>
    <t>jerker.samuelsson@rss.chalmers.se</t>
  </si>
  <si>
    <t>Financial optimization of MSW landfill selection using linear &amp; integer programming -A case study in the island of Kithira, Greece</t>
  </si>
  <si>
    <t>dkomilis@yahoo.com</t>
  </si>
  <si>
    <t>Djerger@TheITGroup.com</t>
  </si>
  <si>
    <t>Comparison of Alternative Technicuqes to Quantify Cellulose Decomposition in Landfills</t>
  </si>
  <si>
    <t>Ash</t>
  </si>
  <si>
    <t>Landfill Processes</t>
  </si>
  <si>
    <t>Methane emissions</t>
  </si>
  <si>
    <t>Methane Oxidation</t>
  </si>
  <si>
    <t>Bioreactors - Aerobic</t>
  </si>
  <si>
    <t>Methane Oxidaiton</t>
  </si>
  <si>
    <t>Mech-Biol</t>
  </si>
  <si>
    <t>Geotech</t>
  </si>
  <si>
    <t>Bioreactors-Aerobic</t>
  </si>
  <si>
    <t>Bioreactor-Aerobic</t>
  </si>
  <si>
    <t>Misc</t>
  </si>
  <si>
    <t>Leachate Trmnt</t>
  </si>
  <si>
    <t>Landfill Gas</t>
  </si>
  <si>
    <t>Landfill Proc or Bioreactor-Aerobic</t>
  </si>
  <si>
    <t>Bioreactor</t>
  </si>
  <si>
    <t>Number</t>
  </si>
  <si>
    <t>MB Comments</t>
  </si>
  <si>
    <t>has good data and will make a nice presentation</t>
  </si>
  <si>
    <t>Research Needs</t>
  </si>
  <si>
    <t>Mech-Bio</t>
  </si>
  <si>
    <t>Streese, J.  &amp; Steggman</t>
  </si>
  <si>
    <t>Thorneloe</t>
  </si>
  <si>
    <t>politically a problem if not given an oral presentation.  Unfortunately there is no data in abstract</t>
  </si>
  <si>
    <t>Toshi Comments</t>
  </si>
  <si>
    <t>Anders Comments</t>
  </si>
  <si>
    <t>Iemdon@aol.com</t>
  </si>
  <si>
    <t>carson.david@epamail.epa.gov</t>
  </si>
  <si>
    <t>sent a pdf files in German of a paper, so lots of data available</t>
  </si>
  <si>
    <t>Evaulation of Sorptive Amendments for use in Waste Disposal Liners</t>
  </si>
  <si>
    <t>s-bartelt@virginia.edu</t>
  </si>
  <si>
    <t>Bartelt-Hunt</t>
  </si>
  <si>
    <t>BIOCELL REACTORS IN LANDFILLS  - AN EFFECTIVE TECHNIQUE TO RECOVER BIO-ENERGY AND NUTRIENTS</t>
  </si>
  <si>
    <t xml:space="preserve">Torleif Bramryd and Michael Binder </t>
  </si>
  <si>
    <t>Find</t>
  </si>
  <si>
    <t>METHANE OXIDATION AT LANDFILLS</t>
  </si>
  <si>
    <t>ETTALA</t>
  </si>
  <si>
    <t xml:space="preserve"> matti.ettala@co.inet.fi</t>
  </si>
  <si>
    <t>EVALUATION OF THE LONG-TERM BEHAVIOR OF MSW LANDFILLS WITH ENHANCED INTERNAL MOISTURE AVAILABILITY</t>
  </si>
  <si>
    <t>Morris</t>
  </si>
  <si>
    <t>Jmorris@geosyntec.com</t>
  </si>
  <si>
    <t>Leachate recirculation by vertical wells : moisture content assessment by geophysical technique</t>
  </si>
  <si>
    <t>MMUNOZ@cgea.fr</t>
  </si>
  <si>
    <t>MUNOZ</t>
  </si>
  <si>
    <t xml:space="preserve">Evaluation of microbial populations in biological treatment of landfill leachate at low temperature and in methane oxidation structure </t>
  </si>
  <si>
    <t>Markku</t>
  </si>
  <si>
    <t>Markku.Pelkonen@hut.fi</t>
  </si>
  <si>
    <t>CELLULOSE BIOAVAILABILITY IN WASTE REFUSE</t>
  </si>
  <si>
    <t xml:space="preserve">RODRIGUEZ </t>
  </si>
  <si>
    <t>ch.rodriguez@ulg.ac.be</t>
  </si>
  <si>
    <t>Arnaud_BUDKA@sitagroup.com</t>
  </si>
  <si>
    <t>Aubry</t>
  </si>
  <si>
    <t>Assessment of the long term behaviour of hazardous waste stabilised with hydraulic binders</t>
  </si>
  <si>
    <t>Assessment of the evolution of waste biodegradability with time and operation conditions</t>
  </si>
  <si>
    <t>Barina</t>
  </si>
  <si>
    <t>Giulia_BARINA@sitagroup.com</t>
  </si>
  <si>
    <t>A PREDICTION METHOD FOR LEAKING LANDFILLS</t>
  </si>
  <si>
    <t>Vorster</t>
  </si>
  <si>
    <t>kvorster@landfill.co.za</t>
  </si>
  <si>
    <t>Development of a landfill surface cover with a capillary barrier for methane oxidation</t>
  </si>
  <si>
    <t>Wawra</t>
  </si>
  <si>
    <t>BenWawra@hrz2.hrz.tu-darmstadt.de</t>
  </si>
  <si>
    <t>Kerfoot</t>
  </si>
  <si>
    <t xml:space="preserve">GROUNDWATER GEOCHEMICAL CHANGES CAUSED BY LANDFILL GAS </t>
  </si>
  <si>
    <t>hkerfoot@geosyntec.com</t>
  </si>
  <si>
    <t>Imhoff</t>
  </si>
  <si>
    <t>Measuring Water Within Landfills</t>
  </si>
  <si>
    <t>imhoff@udel.edu</t>
  </si>
  <si>
    <t>Seems to be using enzymatic techniques to reach same conclusions on cellulose degrdn.</t>
  </si>
  <si>
    <t>It is basically a leaching study I think?  Please note that Sita has contributed $ to the conference.</t>
  </si>
  <si>
    <t>Responsible Chair</t>
  </si>
  <si>
    <t>study on excavated waste samples</t>
  </si>
  <si>
    <t>Landfill_hydrology</t>
  </si>
  <si>
    <t>new and interesting appraoch to moisutre measurement</t>
  </si>
  <si>
    <t>looks quite interesting</t>
  </si>
  <si>
    <t>unclear relationship to landfills, will defer to session chair</t>
  </si>
  <si>
    <t>Author is dedicated though abstract is more his thinking than new research</t>
  </si>
  <si>
    <t>deign orientation</t>
  </si>
  <si>
    <t>seems to have good data</t>
  </si>
  <si>
    <t>available if desired</t>
  </si>
  <si>
    <t>looks  very good</t>
  </si>
  <si>
    <t>new area for most of us, looks like real data</t>
  </si>
  <si>
    <t>we need 1 paper on Outerloop as WM is a big sponsor, hopefully author will do a good job</t>
  </si>
  <si>
    <t>Environmental Assessment</t>
  </si>
  <si>
    <t>Overlaps with #3</t>
  </si>
  <si>
    <t>no data yet, perhaps best as a poster</t>
  </si>
  <si>
    <t>looks good</t>
  </si>
  <si>
    <t>looks good if we can develop a session around this topic</t>
  </si>
  <si>
    <t>high quality</t>
  </si>
  <si>
    <t>this is a consultant to host county, we need to find a way to fit in</t>
  </si>
  <si>
    <t>good data if we have a session in this area</t>
  </si>
  <si>
    <t>no data apparent</t>
  </si>
  <si>
    <t>OuterLoop flux work, MAB involved</t>
  </si>
  <si>
    <t>nothing in here that was unknow 12 years ago</t>
  </si>
  <si>
    <t>Env Assessment of Bioreactors?</t>
  </si>
  <si>
    <t>good talk but not sure where to fit</t>
  </si>
  <si>
    <t>good study, no data presented but I know author has some</t>
  </si>
  <si>
    <t>this will make an interesting poster, I have seen data</t>
  </si>
  <si>
    <t>good study with data</t>
  </si>
  <si>
    <t>where to fit? Author will come</t>
  </si>
  <si>
    <t>not much of an abstract</t>
  </si>
  <si>
    <t>visiting prof at NC State and would like to do a poster, I will work with him as needed</t>
  </si>
  <si>
    <t>does not seem relevant to conference</t>
  </si>
  <si>
    <t>I suggested this could lead to an interesting discussion on measureing decay rates from field data</t>
  </si>
  <si>
    <t>good abstract</t>
  </si>
  <si>
    <t>Will make a good discussion in a moeling session though I do not agree with overl use of model</t>
  </si>
  <si>
    <t>poster</t>
  </si>
  <si>
    <t>were to fit</t>
  </si>
  <si>
    <t>Simulating controlled infiltration and leachate recirculation in landfilled waste</t>
  </si>
  <si>
    <t>model of moisutre and decomposition</t>
  </si>
  <si>
    <t>there should be some interesting data on this site by fall</t>
  </si>
  <si>
    <t>good poster</t>
  </si>
  <si>
    <t>does this repeat Zeiss' work</t>
  </si>
  <si>
    <t>looks intersting</t>
  </si>
  <si>
    <t>full methane balance on a landfill</t>
  </si>
  <si>
    <t>good topic, lousy abstract</t>
  </si>
  <si>
    <t>vague</t>
  </si>
  <si>
    <t>does thi fit?</t>
  </si>
  <si>
    <t>does this fit?</t>
  </si>
  <si>
    <t>no data, not sure whether to put in landfill processes or stability</t>
  </si>
  <si>
    <t>no data to date and I quesiton whether there will be any, how to handle</t>
  </si>
  <si>
    <t>interesting</t>
  </si>
  <si>
    <t>Stability</t>
  </si>
  <si>
    <t>modeling</t>
  </si>
  <si>
    <t>does thi fit in the conference?</t>
  </si>
  <si>
    <t>nice study with results</t>
  </si>
  <si>
    <t>end of abstract mentins a filed study - no data in abstract, probably a poster, need to be told to focus on data</t>
  </si>
  <si>
    <t>methane oxidation</t>
  </si>
  <si>
    <t>case studies</t>
  </si>
  <si>
    <t>Instrumentation</t>
  </si>
  <si>
    <t>Only paper from Creed - major Company in France</t>
  </si>
  <si>
    <t>Leachate Treatment</t>
  </si>
  <si>
    <t>also has some work on methane oxdn so I am not sure how to characterize</t>
  </si>
  <si>
    <t>Models</t>
  </si>
  <si>
    <t>Session</t>
  </si>
  <si>
    <t>Chair</t>
  </si>
  <si>
    <t>Sabbas and Ecke</t>
  </si>
  <si>
    <t>Reinhart and Beaven</t>
  </si>
  <si>
    <t>Lagerkvist</t>
  </si>
  <si>
    <t>Bioreactors &amp; aerobic bioreactors</t>
  </si>
  <si>
    <t>Barlaz</t>
  </si>
  <si>
    <t>Possible Sessions</t>
  </si>
  <si>
    <t>Mechanical Biloigcal Treatment</t>
  </si>
  <si>
    <t>Methane Emissions</t>
  </si>
  <si>
    <t>Hilger and Bogner</t>
  </si>
  <si>
    <t>Geotechnical</t>
  </si>
  <si>
    <t># of Submissions</t>
  </si>
  <si>
    <t>Landfill Hydrology</t>
  </si>
  <si>
    <t>Monday</t>
  </si>
  <si>
    <t>opening</t>
  </si>
  <si>
    <t>Block 1</t>
  </si>
  <si>
    <t>12-1:30</t>
  </si>
  <si>
    <t>lunch</t>
  </si>
  <si>
    <t>1:30-3:30</t>
  </si>
  <si>
    <t>4-6</t>
  </si>
  <si>
    <t>Block 2</t>
  </si>
  <si>
    <t>Block 3</t>
  </si>
  <si>
    <t>Tuesday</t>
  </si>
  <si>
    <t>8:30-10:30</t>
  </si>
  <si>
    <t>11-1</t>
  </si>
  <si>
    <t>Block 5</t>
  </si>
  <si>
    <t>Block 4</t>
  </si>
  <si>
    <t>Block 6</t>
  </si>
  <si>
    <t>Wednesday</t>
  </si>
  <si>
    <t>Block 8</t>
  </si>
  <si>
    <t>session report and research needs</t>
  </si>
  <si>
    <t>Dinner and Poster Session</t>
  </si>
  <si>
    <t>dinner and evening activity</t>
  </si>
  <si>
    <t>Hypothetical Session Schedule</t>
  </si>
  <si>
    <t>Design guideline. Not good for discussion? Poster?</t>
  </si>
  <si>
    <t>A lot of data for 10 years.</t>
  </si>
  <si>
    <t>Data collection stage.</t>
  </si>
  <si>
    <t>Only mention the necessity of  GHG management. No useful discussion?</t>
  </si>
  <si>
    <t>Vapor injection.</t>
  </si>
  <si>
    <t>Hazardous waste, but  only no.7 has similar objective.</t>
  </si>
  <si>
    <t>Biofilter, 4 related papers (20,21,51,58)</t>
  </si>
  <si>
    <t xml:space="preserve">Biofilter </t>
  </si>
  <si>
    <t>Aerobic landfill, but cost anaysis is good for management or assessment session.</t>
  </si>
  <si>
    <t xml:space="preserve">Only mention the necessity for reclamation. </t>
  </si>
  <si>
    <r>
      <t>TCLP test of CRT. Misc session? Can be hazardous waste session with 6,17,65</t>
    </r>
    <r>
      <rPr>
        <u val="single"/>
        <strike/>
        <sz val="10"/>
        <rFont val="Arial"/>
        <family val="2"/>
      </rPr>
      <t>)</t>
    </r>
  </si>
  <si>
    <t>Semi-aerobic in the last stage of landfill</t>
  </si>
  <si>
    <t>Ladnfill management session?</t>
  </si>
  <si>
    <t>Typical research of stabilized ash</t>
  </si>
  <si>
    <t>Preliminary data collection</t>
  </si>
  <si>
    <t>Landfill management session?</t>
  </si>
  <si>
    <t>Moisture sensor. Can be in "Lnadfill Hydr".</t>
  </si>
  <si>
    <t>Mainly Aerobic.</t>
  </si>
  <si>
    <t>Biofilter</t>
  </si>
  <si>
    <t>Good for Landfill process. It leaves only three papers for "Ash" session.</t>
  </si>
  <si>
    <t>Hazardous waste session? But not relevant to landfill.</t>
  </si>
  <si>
    <t>Ecke-Sabbas</t>
  </si>
  <si>
    <t>Holger told me that he considered papers 41,1,2 and 65 for the ash session and would add one by himself</t>
  </si>
  <si>
    <t>I think this is a poster, but that is up to Holger to decide</t>
  </si>
  <si>
    <t>I think this is a bioreactor paper or possibly a system analysis paper, would be more interesting if the author developed some data backed comparisons to other waste treatment options</t>
  </si>
  <si>
    <t>I think this is a modeling &amp; design paper</t>
  </si>
  <si>
    <t>Long term stability</t>
  </si>
  <si>
    <r>
      <t>Mech-Biol.</t>
    </r>
    <r>
      <rPr>
        <sz val="10"/>
        <color indexed="10"/>
        <rFont val="Arial"/>
        <family val="2"/>
      </rPr>
      <t>, geotechnics</t>
    </r>
  </si>
  <si>
    <t>Monitoring</t>
  </si>
  <si>
    <t>Sampling and analysis</t>
  </si>
  <si>
    <t>Modeling</t>
  </si>
  <si>
    <r>
      <t>Instrumentation</t>
    </r>
    <r>
      <rPr>
        <sz val="10"/>
        <color indexed="10"/>
        <rFont val="Arial"/>
        <family val="2"/>
      </rPr>
      <t>, monitoring</t>
    </r>
  </si>
  <si>
    <t>Andy Fourie</t>
  </si>
  <si>
    <t>8:30-9:15</t>
  </si>
  <si>
    <t>9:30-12</t>
  </si>
  <si>
    <t>TREATING ORGANIC HOUSEHOLD WASTE IN BIOCELLS IN COLD CLIMATES</t>
  </si>
  <si>
    <t>new abstract - seems like a poster</t>
  </si>
  <si>
    <t xml:space="preserve">Exploratory technique, I think this paper could be discussed with respect to the use of aerobic bugs to interpret anaerobic processes, what are the pitfalls? The same case would hold for a traditional BOD. </t>
  </si>
  <si>
    <t>Would fit good in a local lechate treatment session</t>
  </si>
  <si>
    <t>Analytical techniques seem to be the focus.</t>
  </si>
  <si>
    <t xml:space="preserve">What is the claimed relevance? No reflexion on that. </t>
  </si>
  <si>
    <t xml:space="preserve"> poster or reject</t>
  </si>
  <si>
    <t>SWOT analysis/system analysis?</t>
  </si>
  <si>
    <t>Based on abstract a poster or reject</t>
  </si>
  <si>
    <t>Analytical method develpment</t>
  </si>
  <si>
    <t>prob poster material</t>
  </si>
  <si>
    <t>Landfill stabilization</t>
  </si>
  <si>
    <t>Landfill stabilization, maybe a poster.</t>
  </si>
  <si>
    <t>Poster stuff</t>
  </si>
  <si>
    <t>This is a case study of post operation stabilization through landfill mining and mechanical biological treatment. I suggest we put it in mech-biological treatment.</t>
  </si>
  <si>
    <t>poster stuff, no research</t>
  </si>
  <si>
    <t>Analytical techniques, strange results, perhaps poster</t>
  </si>
  <si>
    <t>Monitoring, the authors seems to have little landfill knowledge</t>
  </si>
  <si>
    <t>Landfill Processes, Modeling</t>
  </si>
  <si>
    <r>
      <t xml:space="preserve">Landfill Processes, </t>
    </r>
    <r>
      <rPr>
        <sz val="10"/>
        <color indexed="10"/>
        <rFont val="Arial"/>
        <family val="2"/>
      </rPr>
      <t>Analytical techniques</t>
    </r>
  </si>
  <si>
    <t>ANALYSES OF LEACHATE TREATMENT TECHNOLOGIES</t>
  </si>
  <si>
    <t>Qdais, Hani Abu</t>
  </si>
  <si>
    <t xml:space="preserve">hqdais@just.edu.jo </t>
  </si>
  <si>
    <t>did not attend in 01, tech nol review but outdated</t>
  </si>
  <si>
    <r>
      <t>Zother: Environmental Assessment,</t>
    </r>
    <r>
      <rPr>
        <sz val="10"/>
        <color indexed="10"/>
        <rFont val="Arial"/>
        <family val="2"/>
      </rPr>
      <t xml:space="preserve"> bioreactor or system analysis</t>
    </r>
  </si>
  <si>
    <t>Zbioreactor, Leachat Trmnt</t>
  </si>
  <si>
    <r>
      <t>ZEnvironmental Assessment</t>
    </r>
    <r>
      <rPr>
        <sz val="10"/>
        <color indexed="10"/>
        <rFont val="Arial"/>
        <family val="2"/>
      </rPr>
      <t>, modeling</t>
    </r>
  </si>
  <si>
    <r>
      <t>ZMiscellaneous</t>
    </r>
    <r>
      <rPr>
        <sz val="10"/>
        <color indexed="10"/>
        <rFont val="Arial"/>
        <family val="2"/>
      </rPr>
      <t>, Monitoring</t>
    </r>
  </si>
  <si>
    <r>
      <t>ZLandfill-Hydrology</t>
    </r>
    <r>
      <rPr>
        <sz val="10"/>
        <color indexed="10"/>
        <rFont val="Arial"/>
        <family val="2"/>
      </rPr>
      <t>, Modeling</t>
    </r>
  </si>
  <si>
    <t>study on excavated waste samples (Sita)</t>
  </si>
  <si>
    <t>ZMisc</t>
  </si>
  <si>
    <t>Landfill Proceeses</t>
  </si>
  <si>
    <t>Reinhart-Beaven</t>
  </si>
  <si>
    <t>Hilger-Bogner</t>
  </si>
  <si>
    <t>Milke</t>
  </si>
  <si>
    <t>ZMIsc</t>
  </si>
  <si>
    <t>Fourie</t>
  </si>
  <si>
    <t>looks quite interesting but will not enough abstracts in this area</t>
  </si>
  <si>
    <t>Svensson</t>
  </si>
  <si>
    <t>Spillman</t>
  </si>
  <si>
    <t>Toshi</t>
  </si>
  <si>
    <t>seems like a very good abstract on landfill reclamation</t>
  </si>
  <si>
    <t>discussion of an alternate appraoch to stability where waste is actually dug up</t>
  </si>
  <si>
    <t>leachate data from landfills after installation of 3 different types of caps</t>
  </si>
  <si>
    <t>some overlap with Baker on one site - needs to be warned</t>
  </si>
  <si>
    <t>Investigation on the carbonation-humification of incineration residue and its effect on the leaching behavior of pollutants</t>
  </si>
  <si>
    <t>kim.yongjin@nies.go.jp</t>
  </si>
  <si>
    <t xml:space="preserve">Kim, YONGJIN  </t>
  </si>
  <si>
    <t>Accelerated Mineralization Technology of MSW Incineration Residue for Landfill Site Renewal</t>
  </si>
  <si>
    <t>OK for poster per Holger</t>
  </si>
  <si>
    <t>gave to Jean and Helene</t>
  </si>
  <si>
    <t>Hettiaratchi, JPA</t>
  </si>
  <si>
    <t>Actively Aerated Methanotrophic Biofiltration for Reducing Greenhouse Gas Emissions from Landfills</t>
  </si>
  <si>
    <t>jhettiar@ucalgary.ca</t>
  </si>
  <si>
    <t>Field Measurement of Greenhouse Gas Emissions from Landfills in Tropical Developing Countries</t>
  </si>
  <si>
    <t>Landfill Microbiology</t>
  </si>
  <si>
    <t># of Blocks</t>
  </si>
  <si>
    <t>Mark Milke</t>
  </si>
  <si>
    <t>Anders</t>
  </si>
  <si>
    <t>Barlaz/NCV?</t>
  </si>
  <si>
    <t>Bioreactor/ also in stability session</t>
  </si>
  <si>
    <t>Bioreactor-Aerobic/ also in env assessment</t>
  </si>
  <si>
    <t>this includes some form other sessions</t>
  </si>
  <si>
    <t>4 (+ 3 other speakers)</t>
  </si>
  <si>
    <t>Post-Closure Care/long term management</t>
  </si>
  <si>
    <t>1-4:30</t>
  </si>
  <si>
    <t>lunch &amp; outing</t>
  </si>
  <si>
    <t>5-7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</si>
</sst>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trike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2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2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left" vertical="center" wrapText="1"/>
    </xf>
    <xf numFmtId="0" fontId="2" fillId="2" borderId="0" xfId="2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49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bachus@geosyntec.com" TargetMode="External" /><Relationship Id="rId2" Type="http://schemas.openxmlformats.org/officeDocument/2006/relationships/hyperlink" Target="mailto:banthony@NRCan.gc.ca" TargetMode="External" /><Relationship Id="rId3" Type="http://schemas.openxmlformats.org/officeDocument/2006/relationships/hyperlink" Target="mailto:banthony@NRCan.gc.ca" TargetMode="External" /><Relationship Id="rId4" Type="http://schemas.openxmlformats.org/officeDocument/2006/relationships/hyperlink" Target="mailto:jchanton@mailer.fsu.edu" TargetMode="External" /><Relationship Id="rId5" Type="http://schemas.openxmlformats.org/officeDocument/2006/relationships/hyperlink" Target="mailto:landfill@duesouth.net" TargetMode="External" /><Relationship Id="rId6" Type="http://schemas.openxmlformats.org/officeDocument/2006/relationships/hyperlink" Target="mailto:van.maltby@wmich.edu" TargetMode="External" /><Relationship Id="rId7" Type="http://schemas.openxmlformats.org/officeDocument/2006/relationships/hyperlink" Target="mailto:streese@tu-harburg.de" TargetMode="External" /><Relationship Id="rId8" Type="http://schemas.openxmlformats.org/officeDocument/2006/relationships/hyperlink" Target="mailto:jbaker1@wm.com" TargetMode="External" /><Relationship Id="rId9" Type="http://schemas.openxmlformats.org/officeDocument/2006/relationships/hyperlink" Target="mailto:bclister@golder.com" TargetMode="External" /><Relationship Id="rId10" Type="http://schemas.openxmlformats.org/officeDocument/2006/relationships/hyperlink" Target="mailto:christian.felske@uni-essen.de" TargetMode="External" /><Relationship Id="rId11" Type="http://schemas.openxmlformats.org/officeDocument/2006/relationships/hyperlink" Target="mailto:kuehle@isah.uni-hannover.de" TargetMode="External" /><Relationship Id="rId12" Type="http://schemas.openxmlformats.org/officeDocument/2006/relationships/hyperlink" Target="mailto:susjo@tema.liu.se" TargetMode="External" /><Relationship Id="rId13" Type="http://schemas.openxmlformats.org/officeDocument/2006/relationships/hyperlink" Target="mailto:j.mcdougall@napier.ac.uk" TargetMode="External" /><Relationship Id="rId14" Type="http://schemas.openxmlformats.org/officeDocument/2006/relationships/hyperlink" Target="mailto:piercec@engr.sc.edu" TargetMode="External" /><Relationship Id="rId15" Type="http://schemas.openxmlformats.org/officeDocument/2006/relationships/hyperlink" Target="mailto:kspokas@soils.umn.edu" TargetMode="External" /><Relationship Id="rId16" Type="http://schemas.openxmlformats.org/officeDocument/2006/relationships/hyperlink" Target="mailto:kspokas@soils.umn.edu" TargetMode="External" /><Relationship Id="rId17" Type="http://schemas.openxmlformats.org/officeDocument/2006/relationships/hyperlink" Target="mailto:Thorneloe.Susan@epa.gov" TargetMode="External" /><Relationship Id="rId18" Type="http://schemas.openxmlformats.org/officeDocument/2006/relationships/hyperlink" Target="mailto:lweathers@tntech.edu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bachus@geosyntec.com" TargetMode="External" /><Relationship Id="rId2" Type="http://schemas.openxmlformats.org/officeDocument/2006/relationships/hyperlink" Target="mailto:banthony@NRCan.gc.ca" TargetMode="External" /><Relationship Id="rId3" Type="http://schemas.openxmlformats.org/officeDocument/2006/relationships/hyperlink" Target="mailto:banthony@NRCan.gc.ca" TargetMode="External" /><Relationship Id="rId4" Type="http://schemas.openxmlformats.org/officeDocument/2006/relationships/hyperlink" Target="mailto:jchanton@mailer.fsu.edu" TargetMode="External" /><Relationship Id="rId5" Type="http://schemas.openxmlformats.org/officeDocument/2006/relationships/hyperlink" Target="mailto:landfill@duesouth.net" TargetMode="External" /><Relationship Id="rId6" Type="http://schemas.openxmlformats.org/officeDocument/2006/relationships/hyperlink" Target="mailto:van.maltby@wmich.edu" TargetMode="External" /><Relationship Id="rId7" Type="http://schemas.openxmlformats.org/officeDocument/2006/relationships/hyperlink" Target="mailto:streese@tu-harburg.de" TargetMode="External" /><Relationship Id="rId8" Type="http://schemas.openxmlformats.org/officeDocument/2006/relationships/hyperlink" Target="mailto:jbaker1@wm.com" TargetMode="External" /><Relationship Id="rId9" Type="http://schemas.openxmlformats.org/officeDocument/2006/relationships/hyperlink" Target="mailto:bclister@golder.com" TargetMode="External" /><Relationship Id="rId10" Type="http://schemas.openxmlformats.org/officeDocument/2006/relationships/hyperlink" Target="mailto:christian.felske@uni-essen.de" TargetMode="External" /><Relationship Id="rId11" Type="http://schemas.openxmlformats.org/officeDocument/2006/relationships/hyperlink" Target="mailto:kuehle@isah.uni-hannover.de" TargetMode="External" /><Relationship Id="rId12" Type="http://schemas.openxmlformats.org/officeDocument/2006/relationships/hyperlink" Target="mailto:susjo@tema.liu.se" TargetMode="External" /><Relationship Id="rId13" Type="http://schemas.openxmlformats.org/officeDocument/2006/relationships/hyperlink" Target="mailto:j.mcdougall@napier.ac.uk" TargetMode="External" /><Relationship Id="rId14" Type="http://schemas.openxmlformats.org/officeDocument/2006/relationships/hyperlink" Target="mailto:piercec@engr.sc.edu" TargetMode="External" /><Relationship Id="rId15" Type="http://schemas.openxmlformats.org/officeDocument/2006/relationships/hyperlink" Target="mailto:kspokas@soils.umn.edu" TargetMode="External" /><Relationship Id="rId16" Type="http://schemas.openxmlformats.org/officeDocument/2006/relationships/hyperlink" Target="mailto:kspokas@soils.umn.edu" TargetMode="External" /><Relationship Id="rId17" Type="http://schemas.openxmlformats.org/officeDocument/2006/relationships/hyperlink" Target="mailto:Thorneloe.Susan@epa.gov" TargetMode="External" /><Relationship Id="rId18" Type="http://schemas.openxmlformats.org/officeDocument/2006/relationships/hyperlink" Target="mailto:lweathers@tntech.edu" TargetMode="External" /><Relationship Id="rId1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">
      <pane ySplit="765" topLeftCell="BM75" activePane="bottomLeft" state="split"/>
      <selection pane="topLeft" activeCell="A1" sqref="A1:C16384"/>
      <selection pane="bottomLeft" activeCell="A83" sqref="A83:IV84"/>
    </sheetView>
  </sheetViews>
  <sheetFormatPr defaultColWidth="9.140625" defaultRowHeight="12.75"/>
  <cols>
    <col min="1" max="1" width="15.57421875" style="8" bestFit="1" customWidth="1"/>
    <col min="2" max="2" width="23.7109375" style="6" customWidth="1"/>
    <col min="3" max="3" width="44.7109375" style="8" customWidth="1"/>
    <col min="4" max="4" width="17.28125" style="26" customWidth="1"/>
    <col min="5" max="5" width="11.140625" style="14" customWidth="1"/>
    <col min="6" max="6" width="12.57421875" style="14" customWidth="1"/>
    <col min="7" max="7" width="23.421875" style="15" customWidth="1"/>
    <col min="8" max="8" width="26.00390625" style="15" customWidth="1"/>
    <col min="9" max="9" width="27.57421875" style="15" customWidth="1"/>
    <col min="10" max="10" width="12.00390625" style="0" customWidth="1"/>
    <col min="12" max="12" width="34.140625" style="15" customWidth="1"/>
    <col min="13" max="13" width="23.28125" style="0" customWidth="1"/>
  </cols>
  <sheetData>
    <row r="1" spans="1:12" ht="25.5">
      <c r="A1" s="7" t="s">
        <v>0</v>
      </c>
      <c r="B1" s="6" t="s">
        <v>1</v>
      </c>
      <c r="C1" s="7" t="s">
        <v>2</v>
      </c>
      <c r="D1" s="25" t="s">
        <v>4</v>
      </c>
      <c r="E1" s="12" t="s">
        <v>187</v>
      </c>
      <c r="F1" s="23" t="s">
        <v>241</v>
      </c>
      <c r="G1" s="16" t="s">
        <v>188</v>
      </c>
      <c r="H1" s="16" t="s">
        <v>195</v>
      </c>
      <c r="I1" s="16" t="s">
        <v>196</v>
      </c>
      <c r="J1" t="s">
        <v>3</v>
      </c>
      <c r="L1" s="16"/>
    </row>
    <row r="2" spans="1:9" ht="51">
      <c r="A2" s="3" t="s">
        <v>14</v>
      </c>
      <c r="B2" s="4" t="s">
        <v>16</v>
      </c>
      <c r="C2" s="3" t="s">
        <v>13</v>
      </c>
      <c r="D2" s="26" t="s">
        <v>172</v>
      </c>
      <c r="E2" s="13">
        <v>1</v>
      </c>
      <c r="F2" s="30" t="s">
        <v>361</v>
      </c>
      <c r="G2" s="15" t="s">
        <v>246</v>
      </c>
      <c r="I2" s="15" t="s">
        <v>362</v>
      </c>
    </row>
    <row r="3" spans="1:9" ht="38.25">
      <c r="A3" s="3" t="s">
        <v>14</v>
      </c>
      <c r="B3" s="4" t="s">
        <v>16</v>
      </c>
      <c r="C3" s="3" t="s">
        <v>15</v>
      </c>
      <c r="D3" s="11" t="s">
        <v>172</v>
      </c>
      <c r="E3" s="2">
        <v>2</v>
      </c>
      <c r="F3" s="30" t="s">
        <v>361</v>
      </c>
      <c r="G3" s="15" t="s">
        <v>246</v>
      </c>
      <c r="I3" s="15" t="s">
        <v>363</v>
      </c>
    </row>
    <row r="4" spans="1:9" ht="89.25">
      <c r="A4" s="3" t="s">
        <v>6</v>
      </c>
      <c r="B4" s="17" t="s">
        <v>197</v>
      </c>
      <c r="C4" s="3" t="s">
        <v>5</v>
      </c>
      <c r="D4" s="11" t="s">
        <v>399</v>
      </c>
      <c r="E4" s="2">
        <v>3</v>
      </c>
      <c r="F4" s="2"/>
      <c r="G4" s="15" t="s">
        <v>247</v>
      </c>
      <c r="I4" s="15" t="s">
        <v>364</v>
      </c>
    </row>
    <row r="5" spans="1:9" ht="25.5">
      <c r="A5" s="3" t="s">
        <v>9</v>
      </c>
      <c r="B5" s="4" t="s">
        <v>7</v>
      </c>
      <c r="C5" s="3" t="s">
        <v>8</v>
      </c>
      <c r="D5" s="11" t="s">
        <v>370</v>
      </c>
      <c r="E5" s="2">
        <v>4</v>
      </c>
      <c r="F5" s="2"/>
      <c r="G5" s="15" t="s">
        <v>248</v>
      </c>
      <c r="H5" s="15" t="s">
        <v>340</v>
      </c>
      <c r="I5" s="15" t="s">
        <v>365</v>
      </c>
    </row>
    <row r="6" spans="1:9" ht="38.25">
      <c r="A6" s="3" t="s">
        <v>78</v>
      </c>
      <c r="B6" s="4" t="s">
        <v>79</v>
      </c>
      <c r="C6" s="3" t="s">
        <v>77</v>
      </c>
      <c r="D6" s="26" t="s">
        <v>293</v>
      </c>
      <c r="E6" s="2">
        <v>5</v>
      </c>
      <c r="F6" s="2"/>
      <c r="G6" s="15" t="s">
        <v>249</v>
      </c>
      <c r="H6" s="15" t="s">
        <v>341</v>
      </c>
      <c r="I6" s="15" t="s">
        <v>366</v>
      </c>
    </row>
    <row r="7" spans="1:13" ht="102">
      <c r="A7" s="3" t="s">
        <v>10</v>
      </c>
      <c r="B7" s="3" t="s">
        <v>12</v>
      </c>
      <c r="C7" s="3" t="s">
        <v>80</v>
      </c>
      <c r="D7" s="11" t="s">
        <v>173</v>
      </c>
      <c r="E7" s="2">
        <v>6</v>
      </c>
      <c r="F7" s="2"/>
      <c r="G7" s="15" t="s">
        <v>250</v>
      </c>
      <c r="I7" s="15" t="s">
        <v>377</v>
      </c>
      <c r="M7" s="15"/>
    </row>
    <row r="8" spans="1:9" ht="25.5">
      <c r="A8" s="3" t="s">
        <v>10</v>
      </c>
      <c r="B8" s="3" t="s">
        <v>12</v>
      </c>
      <c r="C8" s="3" t="s">
        <v>11</v>
      </c>
      <c r="D8" s="11" t="s">
        <v>400</v>
      </c>
      <c r="E8" s="2">
        <v>7</v>
      </c>
      <c r="F8" s="2"/>
      <c r="G8" s="15" t="s">
        <v>250</v>
      </c>
      <c r="I8" s="15" t="s">
        <v>378</v>
      </c>
    </row>
    <row r="9" spans="1:6" ht="38.25">
      <c r="A9" s="3" t="s">
        <v>81</v>
      </c>
      <c r="B9" s="3" t="s">
        <v>83</v>
      </c>
      <c r="C9" s="3" t="s">
        <v>82</v>
      </c>
      <c r="D9" s="11" t="s">
        <v>174</v>
      </c>
      <c r="E9" s="2">
        <v>8</v>
      </c>
      <c r="F9" s="2"/>
    </row>
    <row r="10" spans="1:7" ht="38.25">
      <c r="A10" s="3" t="s">
        <v>86</v>
      </c>
      <c r="B10" s="3" t="s">
        <v>85</v>
      </c>
      <c r="C10" s="3" t="s">
        <v>84</v>
      </c>
      <c r="D10" s="11" t="s">
        <v>175</v>
      </c>
      <c r="E10" s="2">
        <v>9</v>
      </c>
      <c r="F10" s="2"/>
      <c r="G10" s="15" t="s">
        <v>251</v>
      </c>
    </row>
    <row r="11" spans="1:9" ht="25.5">
      <c r="A11" s="3" t="s">
        <v>87</v>
      </c>
      <c r="B11" s="3" t="s">
        <v>88</v>
      </c>
      <c r="C11" s="3" t="s">
        <v>89</v>
      </c>
      <c r="D11" s="11" t="s">
        <v>173</v>
      </c>
      <c r="E11" s="2">
        <v>10</v>
      </c>
      <c r="F11" s="2"/>
      <c r="G11" s="15" t="s">
        <v>252</v>
      </c>
      <c r="I11" s="15" t="s">
        <v>379</v>
      </c>
    </row>
    <row r="12" spans="1:8" ht="51">
      <c r="A12" s="3" t="s">
        <v>90</v>
      </c>
      <c r="B12" s="3" t="s">
        <v>198</v>
      </c>
      <c r="C12" s="3" t="s">
        <v>91</v>
      </c>
      <c r="D12" s="11" t="s">
        <v>186</v>
      </c>
      <c r="E12" s="2">
        <v>11</v>
      </c>
      <c r="F12" s="2"/>
      <c r="G12" s="15" t="s">
        <v>253</v>
      </c>
      <c r="H12" s="15" t="s">
        <v>342</v>
      </c>
    </row>
    <row r="13" spans="1:6" ht="25.5">
      <c r="A13" s="3" t="s">
        <v>18</v>
      </c>
      <c r="B13" s="4" t="s">
        <v>19</v>
      </c>
      <c r="C13" s="3" t="s">
        <v>17</v>
      </c>
      <c r="D13" s="11" t="s">
        <v>175</v>
      </c>
      <c r="E13" s="2">
        <v>12</v>
      </c>
      <c r="F13" s="2"/>
    </row>
    <row r="14" spans="1:8" ht="51">
      <c r="A14" s="3" t="s">
        <v>92</v>
      </c>
      <c r="B14" s="4" t="s">
        <v>93</v>
      </c>
      <c r="C14" s="3" t="s">
        <v>94</v>
      </c>
      <c r="D14" s="11" t="s">
        <v>254</v>
      </c>
      <c r="E14" s="2">
        <v>13</v>
      </c>
      <c r="F14" s="2"/>
      <c r="G14" s="15" t="s">
        <v>255</v>
      </c>
      <c r="H14" s="15" t="s">
        <v>343</v>
      </c>
    </row>
    <row r="15" spans="1:8" ht="38.25">
      <c r="A15" s="3" t="s">
        <v>95</v>
      </c>
      <c r="B15" s="3"/>
      <c r="C15" s="3" t="s">
        <v>96</v>
      </c>
      <c r="D15" s="11" t="s">
        <v>176</v>
      </c>
      <c r="E15" s="2">
        <v>14</v>
      </c>
      <c r="F15" s="2"/>
      <c r="G15" s="15" t="s">
        <v>256</v>
      </c>
      <c r="H15" s="15" t="s">
        <v>344</v>
      </c>
    </row>
    <row r="16" spans="1:7" ht="25.5">
      <c r="A16" s="3" t="s">
        <v>151</v>
      </c>
      <c r="B16" s="3" t="s">
        <v>152</v>
      </c>
      <c r="C16" s="3" t="s">
        <v>153</v>
      </c>
      <c r="D16" s="11" t="s">
        <v>177</v>
      </c>
      <c r="E16" s="2">
        <v>15</v>
      </c>
      <c r="F16" s="2"/>
      <c r="G16" s="15" t="s">
        <v>257</v>
      </c>
    </row>
    <row r="17" spans="1:7" ht="38.25">
      <c r="A17" s="3" t="s">
        <v>97</v>
      </c>
      <c r="B17" s="4" t="s">
        <v>98</v>
      </c>
      <c r="C17" s="3" t="s">
        <v>99</v>
      </c>
      <c r="D17" s="11" t="s">
        <v>178</v>
      </c>
      <c r="E17" s="2">
        <v>16</v>
      </c>
      <c r="F17" s="2"/>
      <c r="G17" s="15" t="s">
        <v>258</v>
      </c>
    </row>
    <row r="18" spans="1:9" ht="38.25">
      <c r="A18" s="9" t="s">
        <v>155</v>
      </c>
      <c r="B18" s="4" t="s">
        <v>156</v>
      </c>
      <c r="C18" s="3" t="s">
        <v>154</v>
      </c>
      <c r="D18" s="11" t="s">
        <v>173</v>
      </c>
      <c r="E18" s="2">
        <v>17</v>
      </c>
      <c r="F18" s="2"/>
      <c r="G18" s="15" t="s">
        <v>259</v>
      </c>
      <c r="H18" s="15" t="s">
        <v>345</v>
      </c>
      <c r="I18" s="15" t="s">
        <v>380</v>
      </c>
    </row>
    <row r="19" spans="1:7" ht="38.25">
      <c r="A19" s="3" t="s">
        <v>100</v>
      </c>
      <c r="B19" s="3" t="s">
        <v>101</v>
      </c>
      <c r="C19" s="3" t="s">
        <v>102</v>
      </c>
      <c r="D19" s="11" t="s">
        <v>186</v>
      </c>
      <c r="E19" s="13">
        <v>18</v>
      </c>
      <c r="F19" s="13"/>
      <c r="G19" s="15" t="s">
        <v>260</v>
      </c>
    </row>
    <row r="20" spans="1:7" ht="25.5">
      <c r="A20" s="3" t="s">
        <v>23</v>
      </c>
      <c r="B20" s="3"/>
      <c r="C20" s="3" t="s">
        <v>24</v>
      </c>
      <c r="D20" s="26" t="s">
        <v>179</v>
      </c>
      <c r="E20" s="13">
        <v>19</v>
      </c>
      <c r="F20" s="13"/>
      <c r="G20" s="15" t="s">
        <v>261</v>
      </c>
    </row>
    <row r="21" spans="1:8" ht="25.5">
      <c r="A21" s="3" t="s">
        <v>26</v>
      </c>
      <c r="B21" s="5" t="s">
        <v>27</v>
      </c>
      <c r="C21" s="3" t="s">
        <v>25</v>
      </c>
      <c r="D21" s="11" t="s">
        <v>177</v>
      </c>
      <c r="E21" s="2">
        <v>20</v>
      </c>
      <c r="F21" s="2"/>
      <c r="G21" s="15" t="s">
        <v>262</v>
      </c>
      <c r="H21" s="15" t="s">
        <v>346</v>
      </c>
    </row>
    <row r="22" spans="1:8" ht="51">
      <c r="A22" s="3" t="s">
        <v>108</v>
      </c>
      <c r="B22" s="3" t="s">
        <v>107</v>
      </c>
      <c r="C22" s="3" t="s">
        <v>106</v>
      </c>
      <c r="D22" s="11" t="s">
        <v>177</v>
      </c>
      <c r="E22" s="2">
        <v>21</v>
      </c>
      <c r="F22" s="2"/>
      <c r="G22" s="15" t="s">
        <v>263</v>
      </c>
      <c r="H22" s="15" t="s">
        <v>347</v>
      </c>
    </row>
    <row r="23" spans="1:7" ht="25.5">
      <c r="A23" s="3" t="s">
        <v>29</v>
      </c>
      <c r="B23" s="3" t="s">
        <v>28</v>
      </c>
      <c r="C23" s="3" t="s">
        <v>375</v>
      </c>
      <c r="D23" s="11" t="s">
        <v>186</v>
      </c>
      <c r="E23" s="2">
        <v>22</v>
      </c>
      <c r="F23" s="2"/>
      <c r="G23" s="15" t="s">
        <v>376</v>
      </c>
    </row>
    <row r="24" spans="1:9" ht="38.25">
      <c r="A24" s="3" t="s">
        <v>109</v>
      </c>
      <c r="B24" s="3"/>
      <c r="C24" s="3" t="s">
        <v>110</v>
      </c>
      <c r="D24" s="11" t="s">
        <v>173</v>
      </c>
      <c r="E24" s="2">
        <v>23</v>
      </c>
      <c r="F24" s="2"/>
      <c r="G24" s="15" t="s">
        <v>264</v>
      </c>
      <c r="I24" s="15" t="s">
        <v>381</v>
      </c>
    </row>
    <row r="25" spans="1:9" ht="51">
      <c r="A25" s="3" t="s">
        <v>31</v>
      </c>
      <c r="B25" s="4" t="s">
        <v>32</v>
      </c>
      <c r="C25" s="3" t="s">
        <v>30</v>
      </c>
      <c r="D25" s="11" t="s">
        <v>180</v>
      </c>
      <c r="E25" s="2">
        <v>24</v>
      </c>
      <c r="F25" s="2"/>
      <c r="G25" s="24" t="s">
        <v>265</v>
      </c>
      <c r="H25" s="15" t="s">
        <v>348</v>
      </c>
      <c r="I25" s="15" t="s">
        <v>382</v>
      </c>
    </row>
    <row r="26" spans="1:8" ht="25.5">
      <c r="A26" s="3" t="s">
        <v>111</v>
      </c>
      <c r="B26" s="3" t="s">
        <v>150</v>
      </c>
      <c r="C26" s="3" t="s">
        <v>112</v>
      </c>
      <c r="D26" s="11" t="s">
        <v>254</v>
      </c>
      <c r="E26" s="2">
        <v>25</v>
      </c>
      <c r="F26" s="2"/>
      <c r="G26" s="15" t="s">
        <v>266</v>
      </c>
      <c r="H26" s="15" t="s">
        <v>349</v>
      </c>
    </row>
    <row r="27" spans="1:9" ht="38.25">
      <c r="A27" s="3" t="s">
        <v>35</v>
      </c>
      <c r="B27" s="3" t="s">
        <v>33</v>
      </c>
      <c r="C27" s="3" t="s">
        <v>34</v>
      </c>
      <c r="D27" s="11" t="s">
        <v>182</v>
      </c>
      <c r="E27" s="2">
        <v>26</v>
      </c>
      <c r="F27" s="2"/>
      <c r="G27" s="15" t="s">
        <v>267</v>
      </c>
      <c r="H27" s="15" t="s">
        <v>350</v>
      </c>
      <c r="I27" s="15" t="s">
        <v>383</v>
      </c>
    </row>
    <row r="28" spans="1:9" ht="38.25">
      <c r="A28" s="3" t="s">
        <v>159</v>
      </c>
      <c r="B28" s="3" t="s">
        <v>170</v>
      </c>
      <c r="C28" s="3" t="s">
        <v>171</v>
      </c>
      <c r="D28" s="11" t="s">
        <v>173</v>
      </c>
      <c r="E28" s="2">
        <v>27</v>
      </c>
      <c r="F28" s="2"/>
      <c r="G28" s="15" t="s">
        <v>268</v>
      </c>
      <c r="I28" s="15" t="s">
        <v>384</v>
      </c>
    </row>
    <row r="29" spans="1:9" ht="25.5">
      <c r="A29" s="3" t="s">
        <v>113</v>
      </c>
      <c r="B29" s="4" t="s">
        <v>114</v>
      </c>
      <c r="C29" s="3" t="s">
        <v>146</v>
      </c>
      <c r="D29" s="11" t="s">
        <v>173</v>
      </c>
      <c r="E29" s="2">
        <v>28</v>
      </c>
      <c r="F29" s="2"/>
      <c r="G29" s="15" t="s">
        <v>269</v>
      </c>
      <c r="I29" s="15" t="s">
        <v>385</v>
      </c>
    </row>
    <row r="30" spans="1:9" ht="38.25">
      <c r="A30" s="3" t="s">
        <v>160</v>
      </c>
      <c r="B30" s="4" t="s">
        <v>169</v>
      </c>
      <c r="C30" s="3" t="s">
        <v>168</v>
      </c>
      <c r="D30" s="11" t="s">
        <v>401</v>
      </c>
      <c r="E30" s="2">
        <v>29</v>
      </c>
      <c r="F30" s="2"/>
      <c r="G30" s="15" t="s">
        <v>270</v>
      </c>
      <c r="I30" s="15" t="s">
        <v>294</v>
      </c>
    </row>
    <row r="31" spans="1:9" ht="38.25">
      <c r="A31" s="3" t="s">
        <v>103</v>
      </c>
      <c r="B31" s="4" t="s">
        <v>104</v>
      </c>
      <c r="C31" s="3" t="s">
        <v>105</v>
      </c>
      <c r="D31" s="11" t="s">
        <v>367</v>
      </c>
      <c r="E31" s="2">
        <v>30</v>
      </c>
      <c r="F31" s="2"/>
      <c r="G31" s="15" t="s">
        <v>271</v>
      </c>
      <c r="I31" s="15" t="s">
        <v>199</v>
      </c>
    </row>
    <row r="32" spans="1:9" ht="51">
      <c r="A32" s="3" t="s">
        <v>157</v>
      </c>
      <c r="B32" s="3" t="s">
        <v>115</v>
      </c>
      <c r="C32" s="3" t="s">
        <v>116</v>
      </c>
      <c r="D32" s="11" t="s">
        <v>181</v>
      </c>
      <c r="E32" s="2">
        <v>31</v>
      </c>
      <c r="F32" s="2"/>
      <c r="G32" s="15" t="s">
        <v>272</v>
      </c>
      <c r="H32" s="15" t="s">
        <v>351</v>
      </c>
      <c r="I32" s="15" t="s">
        <v>386</v>
      </c>
    </row>
    <row r="33" spans="1:10" ht="38.25">
      <c r="A33" s="3" t="s">
        <v>37</v>
      </c>
      <c r="B33" s="3" t="s">
        <v>36</v>
      </c>
      <c r="C33" s="3" t="s">
        <v>38</v>
      </c>
      <c r="D33" s="11" t="s">
        <v>402</v>
      </c>
      <c r="E33" s="14">
        <v>32</v>
      </c>
      <c r="G33" s="15" t="s">
        <v>273</v>
      </c>
      <c r="H33" s="15" t="s">
        <v>352</v>
      </c>
      <c r="I33" s="15" t="s">
        <v>368</v>
      </c>
      <c r="J33" s="2" t="s">
        <v>20</v>
      </c>
    </row>
    <row r="34" spans="1:9" ht="51">
      <c r="A34" s="3" t="s">
        <v>158</v>
      </c>
      <c r="B34" s="4" t="s">
        <v>39</v>
      </c>
      <c r="C34" s="3" t="s">
        <v>40</v>
      </c>
      <c r="D34" s="26" t="s">
        <v>393</v>
      </c>
      <c r="E34" s="14">
        <v>33</v>
      </c>
      <c r="G34" s="15" t="s">
        <v>274</v>
      </c>
      <c r="I34" s="15" t="s">
        <v>294</v>
      </c>
    </row>
    <row r="35" spans="1:7" ht="25.5">
      <c r="A35" s="3" t="s">
        <v>22</v>
      </c>
      <c r="B35" s="3"/>
      <c r="C35" s="3" t="s">
        <v>21</v>
      </c>
      <c r="D35" s="11" t="s">
        <v>183</v>
      </c>
      <c r="E35" s="2">
        <v>34</v>
      </c>
      <c r="F35" s="2"/>
      <c r="G35" s="15" t="s">
        <v>275</v>
      </c>
    </row>
    <row r="36" spans="1:7" ht="63.75">
      <c r="A36" s="3" t="s">
        <v>42</v>
      </c>
      <c r="B36" s="3" t="s">
        <v>41</v>
      </c>
      <c r="C36" s="3" t="s">
        <v>43</v>
      </c>
      <c r="D36" s="11" t="s">
        <v>304</v>
      </c>
      <c r="E36" s="2">
        <v>35</v>
      </c>
      <c r="F36" s="2"/>
      <c r="G36" s="15" t="s">
        <v>276</v>
      </c>
    </row>
    <row r="37" spans="1:7" ht="38.25">
      <c r="A37" s="3" t="s">
        <v>42</v>
      </c>
      <c r="B37" s="3" t="s">
        <v>41</v>
      </c>
      <c r="C37" s="3" t="s">
        <v>44</v>
      </c>
      <c r="D37" s="11" t="s">
        <v>304</v>
      </c>
      <c r="E37" s="1">
        <v>36</v>
      </c>
      <c r="F37" s="1"/>
      <c r="G37" s="15" t="s">
        <v>277</v>
      </c>
    </row>
    <row r="38" spans="1:9" ht="25.5">
      <c r="A38" s="3" t="s">
        <v>117</v>
      </c>
      <c r="B38" s="3" t="s">
        <v>118</v>
      </c>
      <c r="C38" s="3" t="s">
        <v>119</v>
      </c>
      <c r="D38" s="11" t="s">
        <v>184</v>
      </c>
      <c r="E38" s="1">
        <v>37</v>
      </c>
      <c r="F38" s="1"/>
      <c r="G38" s="15" t="s">
        <v>278</v>
      </c>
      <c r="I38" s="15" t="s">
        <v>369</v>
      </c>
    </row>
    <row r="39" spans="1:7" ht="25.5">
      <c r="A39" s="3" t="s">
        <v>120</v>
      </c>
      <c r="B39" s="4" t="s">
        <v>121</v>
      </c>
      <c r="C39" s="3" t="s">
        <v>279</v>
      </c>
      <c r="D39" s="11" t="s">
        <v>304</v>
      </c>
      <c r="E39" s="1">
        <v>38</v>
      </c>
      <c r="F39" s="1"/>
      <c r="G39" s="15" t="s">
        <v>280</v>
      </c>
    </row>
    <row r="40" spans="1:9" ht="38.25">
      <c r="A40" s="3" t="s">
        <v>122</v>
      </c>
      <c r="B40" s="3" t="s">
        <v>123</v>
      </c>
      <c r="C40" s="3" t="s">
        <v>124</v>
      </c>
      <c r="D40" s="11" t="s">
        <v>185</v>
      </c>
      <c r="E40" s="1">
        <v>39</v>
      </c>
      <c r="F40" s="1"/>
      <c r="G40" s="15" t="s">
        <v>416</v>
      </c>
      <c r="I40" s="15" t="s">
        <v>387</v>
      </c>
    </row>
    <row r="41" spans="1:9" ht="38.25">
      <c r="A41" s="3" t="s">
        <v>45</v>
      </c>
      <c r="B41" s="3" t="s">
        <v>148</v>
      </c>
      <c r="C41" s="3" t="s">
        <v>46</v>
      </c>
      <c r="D41" s="26" t="s">
        <v>403</v>
      </c>
      <c r="E41" s="14">
        <v>40</v>
      </c>
      <c r="I41" s="15" t="s">
        <v>370</v>
      </c>
    </row>
    <row r="42" spans="1:8" ht="38.25">
      <c r="A42" s="3" t="s">
        <v>125</v>
      </c>
      <c r="B42" s="3"/>
      <c r="C42" s="3" t="s">
        <v>126</v>
      </c>
      <c r="D42" s="26" t="s">
        <v>172</v>
      </c>
      <c r="E42" s="14">
        <v>41</v>
      </c>
      <c r="F42" s="30" t="s">
        <v>361</v>
      </c>
      <c r="H42" s="15" t="s">
        <v>353</v>
      </c>
    </row>
    <row r="43" spans="1:9" ht="38.25">
      <c r="A43" s="3" t="s">
        <v>48</v>
      </c>
      <c r="B43" s="3" t="s">
        <v>49</v>
      </c>
      <c r="C43" s="3" t="s">
        <v>47</v>
      </c>
      <c r="D43" s="26" t="s">
        <v>186</v>
      </c>
      <c r="E43" s="14">
        <v>42</v>
      </c>
      <c r="G43" s="15" t="s">
        <v>281</v>
      </c>
      <c r="H43" s="15" t="s">
        <v>354</v>
      </c>
      <c r="I43" s="15" t="s">
        <v>189</v>
      </c>
    </row>
    <row r="44" spans="1:8" ht="25.5">
      <c r="A44" s="3" t="s">
        <v>48</v>
      </c>
      <c r="B44" s="3" t="s">
        <v>49</v>
      </c>
      <c r="C44" s="3" t="s">
        <v>50</v>
      </c>
      <c r="D44" s="26" t="s">
        <v>182</v>
      </c>
      <c r="E44" s="14">
        <v>43</v>
      </c>
      <c r="G44" s="15" t="s">
        <v>282</v>
      </c>
      <c r="H44" s="15" t="s">
        <v>355</v>
      </c>
    </row>
    <row r="45" spans="1:9" ht="22.5" customHeight="1">
      <c r="A45" s="3" t="s">
        <v>127</v>
      </c>
      <c r="B45" s="4" t="s">
        <v>128</v>
      </c>
      <c r="C45" s="3" t="s">
        <v>129</v>
      </c>
      <c r="D45" s="26" t="s">
        <v>371</v>
      </c>
      <c r="E45" s="14">
        <v>44</v>
      </c>
      <c r="G45" s="15" t="s">
        <v>283</v>
      </c>
      <c r="H45" s="15" t="s">
        <v>356</v>
      </c>
      <c r="I45" s="15" t="s">
        <v>368</v>
      </c>
    </row>
    <row r="46" spans="1:9" ht="38.25">
      <c r="A46" s="3" t="s">
        <v>51</v>
      </c>
      <c r="B46" s="3" t="s">
        <v>53</v>
      </c>
      <c r="C46" s="3" t="s">
        <v>130</v>
      </c>
      <c r="D46" s="26" t="s">
        <v>371</v>
      </c>
      <c r="E46" s="14">
        <v>45</v>
      </c>
      <c r="H46" s="15" t="s">
        <v>356</v>
      </c>
      <c r="I46" s="15" t="s">
        <v>368</v>
      </c>
    </row>
    <row r="47" spans="1:9" ht="25.5">
      <c r="A47" s="3" t="s">
        <v>51</v>
      </c>
      <c r="B47" s="3" t="s">
        <v>53</v>
      </c>
      <c r="C47" s="3" t="s">
        <v>52</v>
      </c>
      <c r="D47" s="11" t="s">
        <v>186</v>
      </c>
      <c r="E47" s="14">
        <v>46</v>
      </c>
      <c r="H47" s="15" t="s">
        <v>357</v>
      </c>
      <c r="I47" s="15" t="s">
        <v>388</v>
      </c>
    </row>
    <row r="48" spans="1:9" ht="38.25">
      <c r="A48" s="3" t="s">
        <v>54</v>
      </c>
      <c r="B48" s="3" t="s">
        <v>55</v>
      </c>
      <c r="C48" s="3" t="s">
        <v>56</v>
      </c>
      <c r="D48" s="26" t="s">
        <v>181</v>
      </c>
      <c r="E48" s="14">
        <v>47</v>
      </c>
      <c r="G48" s="15" t="s">
        <v>284</v>
      </c>
      <c r="I48" s="15" t="s">
        <v>386</v>
      </c>
    </row>
    <row r="49" spans="1:9" ht="25.5">
      <c r="A49" s="3" t="s">
        <v>166</v>
      </c>
      <c r="B49" s="3" t="s">
        <v>167</v>
      </c>
      <c r="C49" s="3" t="s">
        <v>165</v>
      </c>
      <c r="D49" s="26" t="s">
        <v>175</v>
      </c>
      <c r="E49" s="14">
        <v>48</v>
      </c>
      <c r="G49" s="15" t="s">
        <v>285</v>
      </c>
      <c r="I49" s="15" t="s">
        <v>368</v>
      </c>
    </row>
    <row r="50" spans="1:7" ht="25.5">
      <c r="A50" s="3" t="s">
        <v>58</v>
      </c>
      <c r="B50" s="3" t="s">
        <v>60</v>
      </c>
      <c r="C50" s="3" t="s">
        <v>57</v>
      </c>
      <c r="D50" s="26" t="s">
        <v>178</v>
      </c>
      <c r="E50" s="14">
        <v>49</v>
      </c>
      <c r="G50" s="15" t="s">
        <v>286</v>
      </c>
    </row>
    <row r="51" spans="1:7" ht="25.5">
      <c r="A51" s="3" t="s">
        <v>58</v>
      </c>
      <c r="B51" s="3" t="s">
        <v>60</v>
      </c>
      <c r="C51" s="3" t="s">
        <v>59</v>
      </c>
      <c r="D51" s="26" t="s">
        <v>190</v>
      </c>
      <c r="E51" s="14">
        <v>50</v>
      </c>
      <c r="G51" s="15" t="s">
        <v>287</v>
      </c>
    </row>
    <row r="52" spans="1:8" ht="12.75">
      <c r="A52" s="3" t="s">
        <v>61</v>
      </c>
      <c r="B52" s="3" t="s">
        <v>63</v>
      </c>
      <c r="C52" s="3" t="s">
        <v>62</v>
      </c>
      <c r="D52" s="26" t="s">
        <v>181</v>
      </c>
      <c r="E52" s="14">
        <v>51</v>
      </c>
      <c r="G52" s="15" t="s">
        <v>284</v>
      </c>
      <c r="H52" s="15" t="s">
        <v>358</v>
      </c>
    </row>
    <row r="53" spans="1:7" ht="38.25">
      <c r="A53" s="3" t="s">
        <v>65</v>
      </c>
      <c r="B53" s="3" t="s">
        <v>64</v>
      </c>
      <c r="C53" s="3" t="s">
        <v>66</v>
      </c>
      <c r="D53" s="26" t="s">
        <v>179</v>
      </c>
      <c r="E53" s="14">
        <v>52</v>
      </c>
      <c r="G53" s="15" t="s">
        <v>288</v>
      </c>
    </row>
    <row r="54" spans="1:7" ht="38.25">
      <c r="A54" s="3" t="s">
        <v>65</v>
      </c>
      <c r="B54" s="3" t="s">
        <v>64</v>
      </c>
      <c r="C54" s="3" t="s">
        <v>67</v>
      </c>
      <c r="D54" s="26" t="s">
        <v>179</v>
      </c>
      <c r="E54" s="14">
        <v>53</v>
      </c>
      <c r="G54" s="15" t="s">
        <v>289</v>
      </c>
    </row>
    <row r="55" spans="1:7" ht="51">
      <c r="A55" s="3" t="s">
        <v>69</v>
      </c>
      <c r="B55" s="3" t="s">
        <v>68</v>
      </c>
      <c r="C55" s="3" t="s">
        <v>70</v>
      </c>
      <c r="D55" s="26" t="s">
        <v>191</v>
      </c>
      <c r="E55" s="14">
        <v>54</v>
      </c>
      <c r="G55" s="21" t="s">
        <v>417</v>
      </c>
    </row>
    <row r="56" spans="1:9" ht="76.5">
      <c r="A56" s="3" t="s">
        <v>69</v>
      </c>
      <c r="B56" s="3" t="s">
        <v>68</v>
      </c>
      <c r="C56" s="3" t="s">
        <v>71</v>
      </c>
      <c r="D56" s="26" t="s">
        <v>293</v>
      </c>
      <c r="E56" s="14">
        <v>55</v>
      </c>
      <c r="G56" s="24" t="s">
        <v>290</v>
      </c>
      <c r="I56" s="15" t="s">
        <v>389</v>
      </c>
    </row>
    <row r="57" spans="1:5" ht="25.5">
      <c r="A57" s="3" t="s">
        <v>131</v>
      </c>
      <c r="B57" s="4" t="s">
        <v>132</v>
      </c>
      <c r="C57" s="3" t="s">
        <v>133</v>
      </c>
      <c r="D57" s="26" t="s">
        <v>174</v>
      </c>
      <c r="E57" s="14">
        <v>56</v>
      </c>
    </row>
    <row r="58" spans="1:5" ht="38.25">
      <c r="A58" s="3" t="s">
        <v>131</v>
      </c>
      <c r="B58" s="4" t="s">
        <v>132</v>
      </c>
      <c r="C58" s="3" t="s">
        <v>134</v>
      </c>
      <c r="D58" s="26" t="s">
        <v>175</v>
      </c>
      <c r="E58" s="14">
        <v>57</v>
      </c>
    </row>
    <row r="59" spans="1:8" ht="25.5">
      <c r="A59" s="3" t="s">
        <v>192</v>
      </c>
      <c r="B59" s="4" t="s">
        <v>72</v>
      </c>
      <c r="C59" s="3" t="s">
        <v>73</v>
      </c>
      <c r="D59" s="26" t="s">
        <v>175</v>
      </c>
      <c r="E59" s="14">
        <v>58</v>
      </c>
      <c r="H59" s="15" t="s">
        <v>358</v>
      </c>
    </row>
    <row r="60" spans="1:9" ht="51">
      <c r="A60" s="5" t="s">
        <v>193</v>
      </c>
      <c r="B60" s="4" t="s">
        <v>135</v>
      </c>
      <c r="C60" s="5" t="s">
        <v>136</v>
      </c>
      <c r="D60" s="26" t="s">
        <v>184</v>
      </c>
      <c r="E60" s="14">
        <v>59</v>
      </c>
      <c r="G60" s="15" t="s">
        <v>291</v>
      </c>
      <c r="I60" s="15" t="s">
        <v>194</v>
      </c>
    </row>
    <row r="61" spans="1:8" ht="51">
      <c r="A61" s="8" t="s">
        <v>164</v>
      </c>
      <c r="B61" s="6" t="s">
        <v>162</v>
      </c>
      <c r="C61" s="8" t="s">
        <v>161</v>
      </c>
      <c r="D61" s="26" t="s">
        <v>172</v>
      </c>
      <c r="E61" s="14">
        <v>60</v>
      </c>
      <c r="G61" s="15" t="s">
        <v>292</v>
      </c>
      <c r="H61" s="15" t="s">
        <v>359</v>
      </c>
    </row>
    <row r="62" spans="1:7" ht="38.25">
      <c r="A62" s="3" t="s">
        <v>137</v>
      </c>
      <c r="B62" s="3" t="s">
        <v>163</v>
      </c>
      <c r="C62" s="3" t="s">
        <v>138</v>
      </c>
      <c r="D62" s="26" t="s">
        <v>293</v>
      </c>
      <c r="E62" s="14">
        <v>61</v>
      </c>
      <c r="G62" s="15" t="s">
        <v>418</v>
      </c>
    </row>
    <row r="63" spans="1:5" ht="38.25">
      <c r="A63" s="3" t="s">
        <v>75</v>
      </c>
      <c r="B63" s="3" t="s">
        <v>76</v>
      </c>
      <c r="C63" s="3" t="s">
        <v>74</v>
      </c>
      <c r="D63" s="26" t="s">
        <v>294</v>
      </c>
      <c r="E63" s="14">
        <v>62</v>
      </c>
    </row>
    <row r="64" spans="1:5" ht="51">
      <c r="A64" s="5" t="s">
        <v>139</v>
      </c>
      <c r="B64" s="4" t="s">
        <v>140</v>
      </c>
      <c r="C64" s="5" t="s">
        <v>141</v>
      </c>
      <c r="D64" s="26" t="s">
        <v>181</v>
      </c>
      <c r="E64" s="14">
        <v>63</v>
      </c>
    </row>
    <row r="65" spans="1:9" ht="51">
      <c r="A65" s="3" t="s">
        <v>142</v>
      </c>
      <c r="B65" s="3" t="s">
        <v>149</v>
      </c>
      <c r="C65" s="5" t="s">
        <v>143</v>
      </c>
      <c r="D65" s="11" t="s">
        <v>186</v>
      </c>
      <c r="E65" s="14">
        <v>64</v>
      </c>
      <c r="I65" s="15" t="s">
        <v>390</v>
      </c>
    </row>
    <row r="66" spans="1:8" ht="25.5">
      <c r="A66" s="3" t="s">
        <v>147</v>
      </c>
      <c r="B66" s="3" t="s">
        <v>145</v>
      </c>
      <c r="C66" s="3" t="s">
        <v>144</v>
      </c>
      <c r="D66" s="29" t="s">
        <v>172</v>
      </c>
      <c r="E66" s="14">
        <v>65</v>
      </c>
      <c r="F66" s="30" t="s">
        <v>361</v>
      </c>
      <c r="G66" s="10" t="s">
        <v>295</v>
      </c>
      <c r="H66" s="15" t="s">
        <v>360</v>
      </c>
    </row>
    <row r="67" spans="1:7" ht="25.5">
      <c r="A67" s="8" t="s">
        <v>202</v>
      </c>
      <c r="B67" s="6" t="s">
        <v>201</v>
      </c>
      <c r="C67" s="8" t="s">
        <v>200</v>
      </c>
      <c r="D67" s="26" t="s">
        <v>179</v>
      </c>
      <c r="E67" s="14">
        <v>66</v>
      </c>
      <c r="G67" s="15" t="s">
        <v>296</v>
      </c>
    </row>
    <row r="68" spans="1:12" s="22" customFormat="1" ht="63.75">
      <c r="A68" s="19" t="s">
        <v>204</v>
      </c>
      <c r="B68" s="18" t="s">
        <v>205</v>
      </c>
      <c r="C68" s="19" t="s">
        <v>203</v>
      </c>
      <c r="D68" s="11" t="s">
        <v>186</v>
      </c>
      <c r="E68" s="20">
        <v>67</v>
      </c>
      <c r="F68" s="20"/>
      <c r="G68" s="21" t="s">
        <v>297</v>
      </c>
      <c r="H68" s="21"/>
      <c r="I68" s="21"/>
      <c r="L68" s="21"/>
    </row>
    <row r="69" spans="1:5" ht="12.75">
      <c r="A69" s="8" t="s">
        <v>207</v>
      </c>
      <c r="B69" s="6" t="s">
        <v>208</v>
      </c>
      <c r="C69" s="8" t="s">
        <v>206</v>
      </c>
      <c r="D69" s="26" t="s">
        <v>298</v>
      </c>
      <c r="E69" s="14">
        <v>68</v>
      </c>
    </row>
    <row r="70" spans="1:7" ht="38.25">
      <c r="A70" s="8" t="s">
        <v>210</v>
      </c>
      <c r="B70" s="6" t="s">
        <v>211</v>
      </c>
      <c r="C70" s="8" t="s">
        <v>209</v>
      </c>
      <c r="D70" s="26" t="s">
        <v>186</v>
      </c>
      <c r="E70" s="14">
        <v>69</v>
      </c>
      <c r="G70" s="15" t="s">
        <v>419</v>
      </c>
    </row>
    <row r="71" spans="1:7" ht="25.5">
      <c r="A71" s="8" t="s">
        <v>214</v>
      </c>
      <c r="B71" s="6" t="s">
        <v>213</v>
      </c>
      <c r="C71" s="8" t="s">
        <v>212</v>
      </c>
      <c r="D71" s="26" t="s">
        <v>300</v>
      </c>
      <c r="E71" s="14">
        <v>70</v>
      </c>
      <c r="G71" s="15" t="s">
        <v>301</v>
      </c>
    </row>
    <row r="72" spans="1:7" ht="38.25">
      <c r="A72" s="8" t="s">
        <v>216</v>
      </c>
      <c r="B72" s="6" t="s">
        <v>217</v>
      </c>
      <c r="C72" s="8" t="s">
        <v>215</v>
      </c>
      <c r="D72" s="26" t="s">
        <v>302</v>
      </c>
      <c r="E72" s="14">
        <v>71</v>
      </c>
      <c r="G72" s="15" t="s">
        <v>303</v>
      </c>
    </row>
    <row r="73" spans="1:9" ht="51">
      <c r="A73" s="8" t="s">
        <v>219</v>
      </c>
      <c r="B73" s="6" t="s">
        <v>220</v>
      </c>
      <c r="C73" s="8" t="s">
        <v>218</v>
      </c>
      <c r="D73" s="26" t="s">
        <v>394</v>
      </c>
      <c r="E73" s="14">
        <v>72</v>
      </c>
      <c r="G73" s="15" t="s">
        <v>239</v>
      </c>
      <c r="I73" s="15" t="s">
        <v>391</v>
      </c>
    </row>
    <row r="74" spans="1:7" ht="63.75">
      <c r="A74" s="8" t="s">
        <v>222</v>
      </c>
      <c r="B74" s="6" t="s">
        <v>221</v>
      </c>
      <c r="C74" s="8" t="s">
        <v>223</v>
      </c>
      <c r="D74" s="26" t="s">
        <v>172</v>
      </c>
      <c r="E74" s="14">
        <v>73</v>
      </c>
      <c r="G74" s="15" t="s">
        <v>240</v>
      </c>
    </row>
    <row r="75" spans="1:7" ht="25.5">
      <c r="A75" s="8" t="s">
        <v>225</v>
      </c>
      <c r="B75" s="6" t="s">
        <v>226</v>
      </c>
      <c r="C75" s="8" t="s">
        <v>224</v>
      </c>
      <c r="D75" s="26" t="s">
        <v>293</v>
      </c>
      <c r="E75" s="14">
        <v>74</v>
      </c>
      <c r="G75" s="15" t="s">
        <v>242</v>
      </c>
    </row>
    <row r="76" spans="1:5" ht="25.5">
      <c r="A76" s="8" t="s">
        <v>228</v>
      </c>
      <c r="B76" s="6" t="s">
        <v>229</v>
      </c>
      <c r="C76" s="8" t="s">
        <v>227</v>
      </c>
      <c r="D76" s="26" t="s">
        <v>243</v>
      </c>
      <c r="E76" s="14">
        <v>75</v>
      </c>
    </row>
    <row r="77" spans="1:5" ht="25.5">
      <c r="A77" s="8" t="s">
        <v>231</v>
      </c>
      <c r="B77" s="6" t="s">
        <v>232</v>
      </c>
      <c r="C77" s="8" t="s">
        <v>230</v>
      </c>
      <c r="D77" s="26" t="s">
        <v>175</v>
      </c>
      <c r="E77" s="14">
        <v>76</v>
      </c>
    </row>
    <row r="78" spans="1:7" ht="25.5">
      <c r="A78" s="8" t="s">
        <v>233</v>
      </c>
      <c r="B78" s="6" t="s">
        <v>235</v>
      </c>
      <c r="C78" s="8" t="s">
        <v>234</v>
      </c>
      <c r="D78" s="26" t="s">
        <v>184</v>
      </c>
      <c r="E78" s="14">
        <v>77</v>
      </c>
      <c r="G78" s="15" t="s">
        <v>245</v>
      </c>
    </row>
    <row r="79" spans="1:9" ht="38.25">
      <c r="A79" s="8" t="s">
        <v>236</v>
      </c>
      <c r="B79" s="6" t="s">
        <v>238</v>
      </c>
      <c r="C79" s="8" t="s">
        <v>237</v>
      </c>
      <c r="D79" s="26" t="s">
        <v>300</v>
      </c>
      <c r="E79" s="14">
        <v>78</v>
      </c>
      <c r="G79" s="15" t="s">
        <v>244</v>
      </c>
      <c r="I79" s="15" t="s">
        <v>392</v>
      </c>
    </row>
    <row r="80" spans="1:7" ht="25.5">
      <c r="A80" s="8" t="s">
        <v>396</v>
      </c>
      <c r="B80" s="6" t="s">
        <v>397</v>
      </c>
      <c r="C80" s="8" t="s">
        <v>395</v>
      </c>
      <c r="D80" s="26" t="s">
        <v>302</v>
      </c>
      <c r="E80" s="14">
        <v>79</v>
      </c>
      <c r="G80" s="15" t="s">
        <v>398</v>
      </c>
    </row>
    <row r="81" spans="1:7" ht="38.25">
      <c r="A81" s="8" t="s">
        <v>422</v>
      </c>
      <c r="B81" s="8" t="s">
        <v>421</v>
      </c>
      <c r="C81" s="8" t="s">
        <v>420</v>
      </c>
      <c r="D81" s="26" t="s">
        <v>172</v>
      </c>
      <c r="E81" s="14">
        <v>80</v>
      </c>
      <c r="G81" s="15" t="s">
        <v>424</v>
      </c>
    </row>
    <row r="82" spans="1:7" ht="25.5">
      <c r="A82" s="8" t="s">
        <v>422</v>
      </c>
      <c r="B82" s="8" t="s">
        <v>421</v>
      </c>
      <c r="C82" s="8" t="s">
        <v>423</v>
      </c>
      <c r="D82" s="26" t="s">
        <v>172</v>
      </c>
      <c r="E82" s="14">
        <v>81</v>
      </c>
      <c r="G82" s="15" t="s">
        <v>424</v>
      </c>
    </row>
    <row r="83" spans="1:7" ht="38.25">
      <c r="A83" s="32" t="s">
        <v>426</v>
      </c>
      <c r="B83" s="6" t="s">
        <v>428</v>
      </c>
      <c r="C83" s="8" t="s">
        <v>427</v>
      </c>
      <c r="D83" s="26" t="s">
        <v>175</v>
      </c>
      <c r="E83" s="14">
        <v>82</v>
      </c>
      <c r="G83" s="15" t="s">
        <v>425</v>
      </c>
    </row>
    <row r="84" spans="1:7" ht="25.5">
      <c r="A84" s="32" t="s">
        <v>426</v>
      </c>
      <c r="B84" s="6" t="s">
        <v>428</v>
      </c>
      <c r="C84" s="8" t="s">
        <v>429</v>
      </c>
      <c r="D84" s="26" t="s">
        <v>175</v>
      </c>
      <c r="E84" s="14">
        <v>83</v>
      </c>
      <c r="G84" s="15" t="s">
        <v>425</v>
      </c>
    </row>
  </sheetData>
  <hyperlinks>
    <hyperlink ref="B5" r:id="rId1" display="mailto:rbachus@geosyntec.com"/>
    <hyperlink ref="B3" r:id="rId2" display="mailto:banthony@NRCan.gc.ca"/>
    <hyperlink ref="B2" r:id="rId3" display="mailto:banthony@NRCan.gc.ca"/>
    <hyperlink ref="B13" r:id="rId4" display="mailto:jchanton@mailer.fsu.edu"/>
    <hyperlink ref="B25" r:id="rId5" display="mailto:landfill@duesouth.net"/>
    <hyperlink ref="B34" r:id="rId6" display="mailto:van.maltby@wmich.edu"/>
    <hyperlink ref="B59" r:id="rId7" display="mailto:streese@tu-harburg.de"/>
    <hyperlink ref="B6" r:id="rId8" display="jbaker1@wm.com"/>
    <hyperlink ref="B14" r:id="rId9" display="mailto:bclister@golder.com"/>
    <hyperlink ref="B17" r:id="rId10" display="mailto:christian.felske@uni-essen.de"/>
    <hyperlink ref="B31" r:id="rId11" display="kuehle@isah.uni-hannover.de"/>
    <hyperlink ref="B29" r:id="rId12" display="mailto:susjo@tema.liu.se"/>
    <hyperlink ref="B39" r:id="rId13" display="mailto:j.mcdougall@napier.ac.uk"/>
    <hyperlink ref="B45" r:id="rId14" display="mailto:piercec@engr.sc.edu"/>
    <hyperlink ref="B57" r:id="rId15" display="mailto:kspokas@soils.umn.edu"/>
    <hyperlink ref="B58" r:id="rId16" display="mailto:kspokas@soils.umn.edu"/>
    <hyperlink ref="B60" r:id="rId17" display="mailto:Thorneloe.Susan@epa.gov"/>
    <hyperlink ref="B64" r:id="rId18" display="lweathers@tntech.edu"/>
  </hyperlinks>
  <printOptions gridLines="1"/>
  <pageMargins left="0.75" right="0.75" top="1" bottom="1" header="0.5" footer="0.5"/>
  <pageSetup horizontalDpi="300" verticalDpi="300" orientation="landscape" r:id="rId19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pane ySplit="765" topLeftCell="BM80" activePane="bottomLeft" state="split"/>
      <selection pane="topLeft" activeCell="A1" sqref="A1:J16384"/>
      <selection pane="bottomLeft" activeCell="F91" sqref="F91"/>
    </sheetView>
  </sheetViews>
  <sheetFormatPr defaultColWidth="9.140625" defaultRowHeight="12.75"/>
  <cols>
    <col min="1" max="1" width="15.57421875" style="8" bestFit="1" customWidth="1"/>
    <col min="2" max="2" width="23.7109375" style="6" hidden="1" customWidth="1"/>
    <col min="3" max="3" width="44.7109375" style="8" customWidth="1"/>
    <col min="4" max="4" width="17.28125" style="26" customWidth="1"/>
    <col min="5" max="5" width="11.140625" style="14" customWidth="1"/>
    <col min="6" max="6" width="12.57421875" style="14" customWidth="1"/>
    <col min="7" max="7" width="23.421875" style="15" customWidth="1"/>
    <col min="8" max="8" width="26.00390625" style="15" customWidth="1"/>
    <col min="9" max="9" width="27.57421875" style="15" customWidth="1"/>
    <col min="10" max="10" width="12.00390625" style="0" customWidth="1"/>
    <col min="12" max="12" width="34.140625" style="15" customWidth="1"/>
    <col min="13" max="13" width="23.28125" style="0" customWidth="1"/>
  </cols>
  <sheetData>
    <row r="1" spans="1:12" ht="25.5">
      <c r="A1" s="7" t="s">
        <v>0</v>
      </c>
      <c r="B1" s="6" t="s">
        <v>1</v>
      </c>
      <c r="C1" s="7" t="s">
        <v>2</v>
      </c>
      <c r="D1" s="25" t="s">
        <v>4</v>
      </c>
      <c r="E1" s="12" t="s">
        <v>187</v>
      </c>
      <c r="F1" s="23" t="s">
        <v>241</v>
      </c>
      <c r="G1" s="16" t="s">
        <v>188</v>
      </c>
      <c r="H1" s="16" t="s">
        <v>195</v>
      </c>
      <c r="I1" s="16" t="s">
        <v>196</v>
      </c>
      <c r="J1" t="s">
        <v>3</v>
      </c>
      <c r="L1" s="16"/>
    </row>
    <row r="2" spans="1:9" ht="51">
      <c r="A2" s="3" t="s">
        <v>14</v>
      </c>
      <c r="B2" s="4" t="s">
        <v>16</v>
      </c>
      <c r="C2" s="3" t="s">
        <v>13</v>
      </c>
      <c r="D2" s="26" t="s">
        <v>172</v>
      </c>
      <c r="E2" s="13">
        <v>1</v>
      </c>
      <c r="F2" s="13" t="s">
        <v>361</v>
      </c>
      <c r="G2" s="15" t="s">
        <v>246</v>
      </c>
      <c r="I2" s="15" t="s">
        <v>362</v>
      </c>
    </row>
    <row r="3" spans="1:9" ht="38.25">
      <c r="A3" s="3" t="s">
        <v>14</v>
      </c>
      <c r="B3" s="4" t="s">
        <v>16</v>
      </c>
      <c r="C3" s="3" t="s">
        <v>15</v>
      </c>
      <c r="D3" s="11" t="s">
        <v>172</v>
      </c>
      <c r="E3" s="2">
        <v>2</v>
      </c>
      <c r="F3" s="13" t="s">
        <v>361</v>
      </c>
      <c r="G3" s="15" t="s">
        <v>246</v>
      </c>
      <c r="I3" s="15" t="s">
        <v>363</v>
      </c>
    </row>
    <row r="4" spans="1:8" ht="38.25">
      <c r="A4" s="3" t="s">
        <v>125</v>
      </c>
      <c r="B4" s="3"/>
      <c r="C4" s="3" t="s">
        <v>126</v>
      </c>
      <c r="D4" s="26" t="s">
        <v>172</v>
      </c>
      <c r="E4" s="14">
        <v>41</v>
      </c>
      <c r="F4" s="13" t="s">
        <v>361</v>
      </c>
      <c r="H4" s="15" t="s">
        <v>353</v>
      </c>
    </row>
    <row r="5" spans="1:8" ht="51">
      <c r="A5" s="8" t="s">
        <v>164</v>
      </c>
      <c r="B5" s="6" t="s">
        <v>162</v>
      </c>
      <c r="C5" s="8" t="s">
        <v>161</v>
      </c>
      <c r="D5" s="26" t="s">
        <v>172</v>
      </c>
      <c r="E5" s="14">
        <v>60</v>
      </c>
      <c r="F5" s="13" t="s">
        <v>361</v>
      </c>
      <c r="G5" s="15" t="s">
        <v>292</v>
      </c>
      <c r="H5" s="15" t="s">
        <v>359</v>
      </c>
    </row>
    <row r="6" spans="1:8" ht="25.5">
      <c r="A6" s="3" t="s">
        <v>147</v>
      </c>
      <c r="B6" s="3" t="s">
        <v>145</v>
      </c>
      <c r="C6" s="3" t="s">
        <v>144</v>
      </c>
      <c r="D6" s="31" t="s">
        <v>172</v>
      </c>
      <c r="E6" s="14">
        <v>65</v>
      </c>
      <c r="F6" s="13" t="s">
        <v>361</v>
      </c>
      <c r="G6" s="10" t="s">
        <v>295</v>
      </c>
      <c r="H6" s="15" t="s">
        <v>360</v>
      </c>
    </row>
    <row r="7" spans="1:7" ht="63.75">
      <c r="A7" s="8" t="s">
        <v>222</v>
      </c>
      <c r="B7" s="6" t="s">
        <v>221</v>
      </c>
      <c r="C7" s="8" t="s">
        <v>223</v>
      </c>
      <c r="D7" s="26" t="s">
        <v>172</v>
      </c>
      <c r="E7" s="14">
        <v>73</v>
      </c>
      <c r="F7" s="13" t="s">
        <v>361</v>
      </c>
      <c r="G7" s="15" t="s">
        <v>240</v>
      </c>
    </row>
    <row r="8" spans="1:7" ht="38.25">
      <c r="A8" s="8" t="s">
        <v>422</v>
      </c>
      <c r="B8" s="8" t="s">
        <v>421</v>
      </c>
      <c r="C8" s="8" t="s">
        <v>420</v>
      </c>
      <c r="D8" s="26" t="s">
        <v>172</v>
      </c>
      <c r="E8" s="14">
        <v>80</v>
      </c>
      <c r="F8" s="13" t="s">
        <v>361</v>
      </c>
      <c r="G8" s="15" t="s">
        <v>424</v>
      </c>
    </row>
    <row r="9" spans="1:7" ht="25.5">
      <c r="A9" s="8" t="s">
        <v>422</v>
      </c>
      <c r="B9" s="8" t="s">
        <v>421</v>
      </c>
      <c r="C9" s="8" t="s">
        <v>423</v>
      </c>
      <c r="D9" s="26" t="s">
        <v>172</v>
      </c>
      <c r="E9" s="14">
        <v>81</v>
      </c>
      <c r="F9" s="13" t="s">
        <v>361</v>
      </c>
      <c r="G9" s="15" t="s">
        <v>424</v>
      </c>
    </row>
    <row r="10" spans="1:8" ht="51">
      <c r="A10" s="3" t="s">
        <v>90</v>
      </c>
      <c r="B10" s="3" t="s">
        <v>198</v>
      </c>
      <c r="C10" s="3" t="s">
        <v>91</v>
      </c>
      <c r="D10" s="11" t="s">
        <v>186</v>
      </c>
      <c r="E10" s="2">
        <v>11</v>
      </c>
      <c r="F10" s="2" t="s">
        <v>407</v>
      </c>
      <c r="G10" s="15" t="s">
        <v>253</v>
      </c>
      <c r="H10" s="15" t="s">
        <v>342</v>
      </c>
    </row>
    <row r="11" spans="1:7" ht="38.25">
      <c r="A11" s="3" t="s">
        <v>100</v>
      </c>
      <c r="B11" s="3" t="s">
        <v>101</v>
      </c>
      <c r="C11" s="3" t="s">
        <v>102</v>
      </c>
      <c r="D11" s="11" t="s">
        <v>186</v>
      </c>
      <c r="E11" s="13">
        <v>18</v>
      </c>
      <c r="F11" s="2" t="s">
        <v>407</v>
      </c>
      <c r="G11" s="15" t="s">
        <v>260</v>
      </c>
    </row>
    <row r="12" spans="1:7" ht="25.5">
      <c r="A12" s="3" t="s">
        <v>29</v>
      </c>
      <c r="B12" s="3" t="s">
        <v>28</v>
      </c>
      <c r="C12" s="3" t="s">
        <v>375</v>
      </c>
      <c r="D12" s="11" t="s">
        <v>186</v>
      </c>
      <c r="E12" s="2">
        <v>22</v>
      </c>
      <c r="F12" s="2" t="s">
        <v>407</v>
      </c>
      <c r="G12" s="15" t="s">
        <v>376</v>
      </c>
    </row>
    <row r="13" spans="1:9" ht="38.25">
      <c r="A13" s="3" t="s">
        <v>48</v>
      </c>
      <c r="B13" s="3" t="s">
        <v>49</v>
      </c>
      <c r="C13" s="3" t="s">
        <v>47</v>
      </c>
      <c r="D13" s="26" t="s">
        <v>186</v>
      </c>
      <c r="E13" s="14">
        <v>42</v>
      </c>
      <c r="F13" s="2" t="s">
        <v>407</v>
      </c>
      <c r="G13" s="15" t="s">
        <v>281</v>
      </c>
      <c r="H13" s="15" t="s">
        <v>354</v>
      </c>
      <c r="I13" s="15" t="s">
        <v>189</v>
      </c>
    </row>
    <row r="14" spans="1:9" ht="25.5">
      <c r="A14" s="3" t="s">
        <v>51</v>
      </c>
      <c r="B14" s="3" t="s">
        <v>53</v>
      </c>
      <c r="C14" s="3" t="s">
        <v>52</v>
      </c>
      <c r="D14" s="11" t="s">
        <v>186</v>
      </c>
      <c r="E14" s="14">
        <v>46</v>
      </c>
      <c r="F14" s="2" t="s">
        <v>407</v>
      </c>
      <c r="H14" s="15" t="s">
        <v>357</v>
      </c>
      <c r="I14" s="15" t="s">
        <v>388</v>
      </c>
    </row>
    <row r="15" spans="1:9" ht="51">
      <c r="A15" s="3" t="s">
        <v>142</v>
      </c>
      <c r="B15" s="3" t="s">
        <v>149</v>
      </c>
      <c r="C15" s="5" t="s">
        <v>143</v>
      </c>
      <c r="D15" s="11" t="s">
        <v>186</v>
      </c>
      <c r="E15" s="14">
        <v>64</v>
      </c>
      <c r="F15" s="2" t="s">
        <v>407</v>
      </c>
      <c r="I15" s="15" t="s">
        <v>390</v>
      </c>
    </row>
    <row r="16" spans="1:12" s="22" customFormat="1" ht="63.75">
      <c r="A16" s="19" t="s">
        <v>204</v>
      </c>
      <c r="B16" s="18" t="s">
        <v>205</v>
      </c>
      <c r="C16" s="19" t="s">
        <v>203</v>
      </c>
      <c r="D16" s="11" t="s">
        <v>186</v>
      </c>
      <c r="E16" s="20">
        <v>67</v>
      </c>
      <c r="F16" s="2" t="s">
        <v>407</v>
      </c>
      <c r="G16" s="21" t="s">
        <v>297</v>
      </c>
      <c r="H16" s="21"/>
      <c r="I16" s="21"/>
      <c r="L16" s="21"/>
    </row>
    <row r="17" spans="1:7" ht="38.25">
      <c r="A17" s="8" t="s">
        <v>210</v>
      </c>
      <c r="B17" s="6" t="s">
        <v>211</v>
      </c>
      <c r="C17" s="8" t="s">
        <v>209</v>
      </c>
      <c r="D17" s="26" t="s">
        <v>435</v>
      </c>
      <c r="E17" s="14">
        <v>69</v>
      </c>
      <c r="F17" s="2" t="s">
        <v>407</v>
      </c>
      <c r="G17" s="15" t="s">
        <v>299</v>
      </c>
    </row>
    <row r="18" spans="1:8" ht="38.25">
      <c r="A18" s="3" t="s">
        <v>95</v>
      </c>
      <c r="B18" s="3"/>
      <c r="C18" s="3" t="s">
        <v>96</v>
      </c>
      <c r="D18" s="26" t="s">
        <v>181</v>
      </c>
      <c r="E18" s="2">
        <v>14</v>
      </c>
      <c r="F18" s="2" t="s">
        <v>407</v>
      </c>
      <c r="G18" s="15" t="s">
        <v>256</v>
      </c>
      <c r="H18" s="15" t="s">
        <v>344</v>
      </c>
    </row>
    <row r="19" spans="1:9" ht="51">
      <c r="A19" s="3" t="s">
        <v>31</v>
      </c>
      <c r="B19" s="4" t="s">
        <v>32</v>
      </c>
      <c r="C19" s="3" t="s">
        <v>30</v>
      </c>
      <c r="D19" s="26" t="s">
        <v>436</v>
      </c>
      <c r="E19" s="2">
        <v>24</v>
      </c>
      <c r="F19" s="2" t="s">
        <v>407</v>
      </c>
      <c r="G19" s="21" t="s">
        <v>265</v>
      </c>
      <c r="H19" s="15" t="s">
        <v>348</v>
      </c>
      <c r="I19" s="15" t="s">
        <v>382</v>
      </c>
    </row>
    <row r="20" spans="1:9" ht="51">
      <c r="A20" s="3" t="s">
        <v>157</v>
      </c>
      <c r="B20" s="3" t="s">
        <v>115</v>
      </c>
      <c r="C20" s="3" t="s">
        <v>116</v>
      </c>
      <c r="D20" s="11" t="s">
        <v>181</v>
      </c>
      <c r="E20" s="2">
        <v>31</v>
      </c>
      <c r="F20" s="2" t="s">
        <v>407</v>
      </c>
      <c r="G20" s="15" t="s">
        <v>272</v>
      </c>
      <c r="H20" s="15" t="s">
        <v>351</v>
      </c>
      <c r="I20" s="15" t="s">
        <v>386</v>
      </c>
    </row>
    <row r="21" spans="1:9" ht="38.25">
      <c r="A21" s="3" t="s">
        <v>122</v>
      </c>
      <c r="B21" s="3" t="s">
        <v>123</v>
      </c>
      <c r="C21" s="3" t="s">
        <v>124</v>
      </c>
      <c r="D21" s="11" t="s">
        <v>181</v>
      </c>
      <c r="E21" s="1">
        <v>39</v>
      </c>
      <c r="F21" s="2" t="s">
        <v>407</v>
      </c>
      <c r="I21" s="15" t="s">
        <v>387</v>
      </c>
    </row>
    <row r="22" spans="1:9" ht="38.25">
      <c r="A22" s="3" t="s">
        <v>54</v>
      </c>
      <c r="B22" s="3" t="s">
        <v>55</v>
      </c>
      <c r="C22" s="3" t="s">
        <v>56</v>
      </c>
      <c r="D22" s="26" t="s">
        <v>181</v>
      </c>
      <c r="E22" s="14">
        <v>47</v>
      </c>
      <c r="F22" s="2" t="s">
        <v>407</v>
      </c>
      <c r="G22" s="15" t="s">
        <v>284</v>
      </c>
      <c r="I22" s="15" t="s">
        <v>386</v>
      </c>
    </row>
    <row r="23" spans="1:8" ht="25.5">
      <c r="A23" s="3" t="s">
        <v>61</v>
      </c>
      <c r="B23" s="3" t="s">
        <v>63</v>
      </c>
      <c r="C23" s="3" t="s">
        <v>62</v>
      </c>
      <c r="D23" s="26" t="s">
        <v>181</v>
      </c>
      <c r="E23" s="14">
        <v>51</v>
      </c>
      <c r="F23" s="2" t="s">
        <v>407</v>
      </c>
      <c r="G23" s="15" t="s">
        <v>284</v>
      </c>
      <c r="H23" s="15" t="s">
        <v>358</v>
      </c>
    </row>
    <row r="24" spans="1:6" ht="51">
      <c r="A24" s="5" t="s">
        <v>139</v>
      </c>
      <c r="B24" s="4" t="s">
        <v>140</v>
      </c>
      <c r="C24" s="5" t="s">
        <v>141</v>
      </c>
      <c r="D24" s="26" t="s">
        <v>181</v>
      </c>
      <c r="E24" s="14">
        <v>63</v>
      </c>
      <c r="F24" s="2" t="s">
        <v>407</v>
      </c>
    </row>
    <row r="25" spans="1:9" ht="89.25">
      <c r="A25" s="3" t="s">
        <v>6</v>
      </c>
      <c r="B25" s="17" t="s">
        <v>197</v>
      </c>
      <c r="C25" s="3" t="s">
        <v>5</v>
      </c>
      <c r="D25" s="11" t="s">
        <v>254</v>
      </c>
      <c r="E25" s="2">
        <v>3</v>
      </c>
      <c r="F25" s="2" t="s">
        <v>415</v>
      </c>
      <c r="G25" s="15" t="s">
        <v>247</v>
      </c>
      <c r="I25" s="15" t="s">
        <v>364</v>
      </c>
    </row>
    <row r="26" spans="1:8" ht="51">
      <c r="A26" s="3" t="s">
        <v>92</v>
      </c>
      <c r="B26" s="4" t="s">
        <v>93</v>
      </c>
      <c r="C26" s="3" t="s">
        <v>94</v>
      </c>
      <c r="D26" s="11" t="s">
        <v>254</v>
      </c>
      <c r="E26" s="2">
        <v>13</v>
      </c>
      <c r="F26" s="2" t="s">
        <v>415</v>
      </c>
      <c r="G26" s="15" t="s">
        <v>255</v>
      </c>
      <c r="H26" s="15" t="s">
        <v>343</v>
      </c>
    </row>
    <row r="27" spans="1:8" ht="25.5">
      <c r="A27" s="3" t="s">
        <v>111</v>
      </c>
      <c r="B27" s="3" t="s">
        <v>150</v>
      </c>
      <c r="C27" s="3" t="s">
        <v>112</v>
      </c>
      <c r="D27" s="11" t="s">
        <v>254</v>
      </c>
      <c r="E27" s="2">
        <v>25</v>
      </c>
      <c r="F27" s="2" t="s">
        <v>415</v>
      </c>
      <c r="G27" s="15" t="s">
        <v>266</v>
      </c>
      <c r="H27" s="15" t="s">
        <v>349</v>
      </c>
    </row>
    <row r="28" spans="1:9" ht="38.25">
      <c r="A28" s="3" t="s">
        <v>160</v>
      </c>
      <c r="B28" s="4" t="s">
        <v>169</v>
      </c>
      <c r="C28" s="3" t="s">
        <v>168</v>
      </c>
      <c r="D28" s="11" t="s">
        <v>254</v>
      </c>
      <c r="E28" s="2">
        <v>29</v>
      </c>
      <c r="F28" s="2" t="s">
        <v>415</v>
      </c>
      <c r="G28" s="15" t="s">
        <v>270</v>
      </c>
      <c r="I28" s="15" t="s">
        <v>294</v>
      </c>
    </row>
    <row r="29" spans="1:7" ht="25.5">
      <c r="A29" s="3" t="s">
        <v>23</v>
      </c>
      <c r="B29" s="3"/>
      <c r="C29" s="3" t="s">
        <v>24</v>
      </c>
      <c r="D29" s="26" t="s">
        <v>179</v>
      </c>
      <c r="E29" s="13">
        <v>19</v>
      </c>
      <c r="F29" s="13" t="s">
        <v>411</v>
      </c>
      <c r="G29" s="15" t="s">
        <v>261</v>
      </c>
    </row>
    <row r="30" spans="1:7" ht="38.25">
      <c r="A30" s="3" t="s">
        <v>65</v>
      </c>
      <c r="B30" s="3" t="s">
        <v>64</v>
      </c>
      <c r="C30" s="3" t="s">
        <v>66</v>
      </c>
      <c r="D30" s="26" t="s">
        <v>179</v>
      </c>
      <c r="E30" s="14">
        <v>52</v>
      </c>
      <c r="F30" s="13" t="s">
        <v>411</v>
      </c>
      <c r="G30" s="15" t="s">
        <v>288</v>
      </c>
    </row>
    <row r="31" spans="1:7" ht="38.25">
      <c r="A31" s="3" t="s">
        <v>65</v>
      </c>
      <c r="B31" s="3" t="s">
        <v>64</v>
      </c>
      <c r="C31" s="3" t="s">
        <v>67</v>
      </c>
      <c r="D31" s="26" t="s">
        <v>179</v>
      </c>
      <c r="E31" s="14">
        <v>53</v>
      </c>
      <c r="F31" s="13" t="s">
        <v>411</v>
      </c>
      <c r="G31" s="15" t="s">
        <v>289</v>
      </c>
    </row>
    <row r="32" spans="1:7" ht="25.5">
      <c r="A32" s="8" t="s">
        <v>202</v>
      </c>
      <c r="B32" s="6" t="s">
        <v>201</v>
      </c>
      <c r="C32" s="8" t="s">
        <v>200</v>
      </c>
      <c r="D32" s="26" t="s">
        <v>179</v>
      </c>
      <c r="E32" s="14">
        <v>66</v>
      </c>
      <c r="F32" s="13" t="s">
        <v>411</v>
      </c>
      <c r="G32" s="15" t="s">
        <v>296</v>
      </c>
    </row>
    <row r="33" spans="1:7" ht="25.5">
      <c r="A33" s="8" t="s">
        <v>214</v>
      </c>
      <c r="B33" s="6" t="s">
        <v>213</v>
      </c>
      <c r="C33" s="8" t="s">
        <v>212</v>
      </c>
      <c r="D33" s="26" t="s">
        <v>300</v>
      </c>
      <c r="E33" s="14">
        <v>70</v>
      </c>
      <c r="G33" s="15" t="s">
        <v>301</v>
      </c>
    </row>
    <row r="34" spans="1:12" s="38" customFormat="1" ht="38.25">
      <c r="A34" s="35" t="s">
        <v>236</v>
      </c>
      <c r="B34" s="18" t="s">
        <v>238</v>
      </c>
      <c r="C34" s="35" t="s">
        <v>237</v>
      </c>
      <c r="D34" s="36" t="s">
        <v>300</v>
      </c>
      <c r="E34" s="37">
        <v>78</v>
      </c>
      <c r="F34" s="37"/>
      <c r="G34" s="24" t="s">
        <v>244</v>
      </c>
      <c r="H34" s="24"/>
      <c r="I34" s="24" t="s">
        <v>392</v>
      </c>
      <c r="L34" s="24"/>
    </row>
    <row r="35" spans="1:12" s="38" customFormat="1" ht="25.5">
      <c r="A35" s="39" t="s">
        <v>127</v>
      </c>
      <c r="B35" s="40" t="s">
        <v>128</v>
      </c>
      <c r="C35" s="39" t="s">
        <v>129</v>
      </c>
      <c r="D35" s="36" t="s">
        <v>371</v>
      </c>
      <c r="E35" s="37">
        <v>44</v>
      </c>
      <c r="F35" s="37"/>
      <c r="G35" s="24" t="s">
        <v>283</v>
      </c>
      <c r="H35" s="24" t="s">
        <v>356</v>
      </c>
      <c r="I35" s="24" t="s">
        <v>368</v>
      </c>
      <c r="L35" s="24"/>
    </row>
    <row r="36" spans="1:12" s="38" customFormat="1" ht="38.25">
      <c r="A36" s="39" t="s">
        <v>51</v>
      </c>
      <c r="B36" s="39" t="s">
        <v>53</v>
      </c>
      <c r="C36" s="39" t="s">
        <v>130</v>
      </c>
      <c r="D36" s="36" t="s">
        <v>371</v>
      </c>
      <c r="E36" s="37">
        <v>45</v>
      </c>
      <c r="F36" s="37"/>
      <c r="G36" s="24"/>
      <c r="H36" s="24" t="s">
        <v>356</v>
      </c>
      <c r="I36" s="24" t="s">
        <v>368</v>
      </c>
      <c r="L36" s="24"/>
    </row>
    <row r="37" spans="1:12" s="38" customFormat="1" ht="25.5">
      <c r="A37" s="39" t="s">
        <v>117</v>
      </c>
      <c r="B37" s="39" t="s">
        <v>118</v>
      </c>
      <c r="C37" s="39" t="s">
        <v>119</v>
      </c>
      <c r="D37" s="41" t="s">
        <v>184</v>
      </c>
      <c r="E37" s="42">
        <v>37</v>
      </c>
      <c r="F37" s="42"/>
      <c r="G37" s="24" t="s">
        <v>278</v>
      </c>
      <c r="H37" s="24"/>
      <c r="I37" s="24" t="s">
        <v>369</v>
      </c>
      <c r="L37" s="24"/>
    </row>
    <row r="38" spans="1:9" ht="51">
      <c r="A38" s="5" t="s">
        <v>193</v>
      </c>
      <c r="B38" s="4" t="s">
        <v>135</v>
      </c>
      <c r="C38" s="5" t="s">
        <v>136</v>
      </c>
      <c r="D38" s="26" t="s">
        <v>184</v>
      </c>
      <c r="E38" s="14">
        <v>59</v>
      </c>
      <c r="F38" s="14" t="s">
        <v>408</v>
      </c>
      <c r="G38" s="15" t="s">
        <v>291</v>
      </c>
      <c r="I38" s="15" t="s">
        <v>194</v>
      </c>
    </row>
    <row r="39" spans="1:12" s="38" customFormat="1" ht="38.25">
      <c r="A39" s="35" t="s">
        <v>233</v>
      </c>
      <c r="B39" s="18" t="s">
        <v>235</v>
      </c>
      <c r="C39" s="35" t="s">
        <v>234</v>
      </c>
      <c r="D39" s="36" t="s">
        <v>184</v>
      </c>
      <c r="E39" s="37">
        <v>77</v>
      </c>
      <c r="F39" s="37"/>
      <c r="G39" s="24" t="s">
        <v>412</v>
      </c>
      <c r="H39" s="24"/>
      <c r="I39" s="24"/>
      <c r="L39" s="24"/>
    </row>
    <row r="40" spans="1:7" ht="63.75">
      <c r="A40" s="3" t="s">
        <v>42</v>
      </c>
      <c r="B40" s="3" t="s">
        <v>41</v>
      </c>
      <c r="C40" s="3" t="s">
        <v>43</v>
      </c>
      <c r="D40" s="11" t="s">
        <v>406</v>
      </c>
      <c r="E40" s="2">
        <v>35</v>
      </c>
      <c r="F40" s="2" t="s">
        <v>409</v>
      </c>
      <c r="G40" s="15" t="s">
        <v>276</v>
      </c>
    </row>
    <row r="41" spans="1:13" ht="102">
      <c r="A41" s="3" t="s">
        <v>10</v>
      </c>
      <c r="B41" s="3" t="s">
        <v>12</v>
      </c>
      <c r="C41" s="3" t="s">
        <v>80</v>
      </c>
      <c r="D41" s="11" t="s">
        <v>173</v>
      </c>
      <c r="E41" s="2">
        <v>6</v>
      </c>
      <c r="F41" s="2" t="s">
        <v>413</v>
      </c>
      <c r="G41" s="15" t="s">
        <v>250</v>
      </c>
      <c r="I41" s="15" t="s">
        <v>377</v>
      </c>
      <c r="M41" s="15"/>
    </row>
    <row r="42" spans="1:9" ht="25.5">
      <c r="A42" s="3" t="s">
        <v>87</v>
      </c>
      <c r="B42" s="3" t="s">
        <v>88</v>
      </c>
      <c r="C42" s="3" t="s">
        <v>89</v>
      </c>
      <c r="D42" s="11" t="s">
        <v>173</v>
      </c>
      <c r="E42" s="2">
        <v>10</v>
      </c>
      <c r="F42" s="2" t="s">
        <v>413</v>
      </c>
      <c r="G42" s="15" t="s">
        <v>252</v>
      </c>
      <c r="I42" s="15" t="s">
        <v>379</v>
      </c>
    </row>
    <row r="43" spans="1:9" ht="38.25">
      <c r="A43" s="3" t="s">
        <v>155</v>
      </c>
      <c r="B43" s="4" t="s">
        <v>156</v>
      </c>
      <c r="C43" s="3" t="s">
        <v>154</v>
      </c>
      <c r="D43" s="11" t="s">
        <v>173</v>
      </c>
      <c r="E43" s="2">
        <v>17</v>
      </c>
      <c r="F43" s="2" t="s">
        <v>413</v>
      </c>
      <c r="G43" s="15" t="s">
        <v>259</v>
      </c>
      <c r="H43" s="15" t="s">
        <v>345</v>
      </c>
      <c r="I43" s="15" t="s">
        <v>380</v>
      </c>
    </row>
    <row r="44" spans="1:9" ht="38.25">
      <c r="A44" s="3" t="s">
        <v>109</v>
      </c>
      <c r="B44" s="3"/>
      <c r="C44" s="3" t="s">
        <v>110</v>
      </c>
      <c r="D44" s="11" t="s">
        <v>173</v>
      </c>
      <c r="E44" s="2">
        <v>23</v>
      </c>
      <c r="F44" s="2" t="s">
        <v>413</v>
      </c>
      <c r="G44" s="15" t="s">
        <v>264</v>
      </c>
      <c r="I44" s="15" t="s">
        <v>381</v>
      </c>
    </row>
    <row r="45" spans="1:12" s="38" customFormat="1" ht="38.25">
      <c r="A45" s="39" t="s">
        <v>159</v>
      </c>
      <c r="B45" s="39" t="s">
        <v>170</v>
      </c>
      <c r="C45" s="39" t="s">
        <v>171</v>
      </c>
      <c r="D45" s="41" t="s">
        <v>173</v>
      </c>
      <c r="E45" s="43">
        <v>27</v>
      </c>
      <c r="F45" s="43"/>
      <c r="G45" s="24" t="s">
        <v>268</v>
      </c>
      <c r="H45" s="24"/>
      <c r="I45" s="24" t="s">
        <v>384</v>
      </c>
      <c r="L45" s="24"/>
    </row>
    <row r="46" spans="1:9" ht="25.5">
      <c r="A46" s="3" t="s">
        <v>113</v>
      </c>
      <c r="B46" s="4" t="s">
        <v>114</v>
      </c>
      <c r="C46" s="3" t="s">
        <v>146</v>
      </c>
      <c r="D46" s="11" t="s">
        <v>173</v>
      </c>
      <c r="E46" s="2">
        <v>28</v>
      </c>
      <c r="F46" s="2" t="s">
        <v>413</v>
      </c>
      <c r="G46" s="15" t="s">
        <v>269</v>
      </c>
      <c r="I46" s="15" t="s">
        <v>385</v>
      </c>
    </row>
    <row r="47" spans="1:9" ht="51">
      <c r="A47" s="3" t="s">
        <v>158</v>
      </c>
      <c r="B47" s="4" t="s">
        <v>39</v>
      </c>
      <c r="C47" s="3" t="s">
        <v>40</v>
      </c>
      <c r="D47" s="26" t="s">
        <v>173</v>
      </c>
      <c r="E47" s="14">
        <v>33</v>
      </c>
      <c r="F47" s="14" t="s">
        <v>409</v>
      </c>
      <c r="G47" s="15" t="s">
        <v>274</v>
      </c>
      <c r="I47" s="15" t="s">
        <v>294</v>
      </c>
    </row>
    <row r="48" spans="1:7" ht="38.25">
      <c r="A48" s="3" t="s">
        <v>42</v>
      </c>
      <c r="B48" s="3" t="s">
        <v>41</v>
      </c>
      <c r="C48" s="3" t="s">
        <v>44</v>
      </c>
      <c r="D48" s="11" t="s">
        <v>173</v>
      </c>
      <c r="E48" s="1">
        <v>36</v>
      </c>
      <c r="F48" s="1" t="s">
        <v>409</v>
      </c>
      <c r="G48" s="15" t="s">
        <v>277</v>
      </c>
    </row>
    <row r="49" spans="1:6" ht="38.25">
      <c r="A49" s="3" t="s">
        <v>75</v>
      </c>
      <c r="B49" s="3" t="s">
        <v>76</v>
      </c>
      <c r="C49" s="3" t="s">
        <v>74</v>
      </c>
      <c r="D49" s="11" t="s">
        <v>173</v>
      </c>
      <c r="E49" s="14">
        <v>62</v>
      </c>
      <c r="F49" s="14" t="s">
        <v>409</v>
      </c>
    </row>
    <row r="50" spans="1:9" ht="51">
      <c r="A50" s="8" t="s">
        <v>219</v>
      </c>
      <c r="B50" s="6" t="s">
        <v>220</v>
      </c>
      <c r="C50" s="8" t="s">
        <v>218</v>
      </c>
      <c r="D50" s="26" t="s">
        <v>173</v>
      </c>
      <c r="E50" s="14">
        <v>72</v>
      </c>
      <c r="F50" s="14" t="s">
        <v>413</v>
      </c>
      <c r="G50" s="15" t="s">
        <v>239</v>
      </c>
      <c r="I50" s="15" t="s">
        <v>391</v>
      </c>
    </row>
    <row r="51" spans="1:12" s="38" customFormat="1" ht="25.5">
      <c r="A51" s="35" t="s">
        <v>228</v>
      </c>
      <c r="B51" s="18" t="s">
        <v>229</v>
      </c>
      <c r="C51" s="35" t="s">
        <v>227</v>
      </c>
      <c r="D51" s="36" t="s">
        <v>243</v>
      </c>
      <c r="E51" s="37">
        <v>75</v>
      </c>
      <c r="F51" s="37"/>
      <c r="G51" s="24"/>
      <c r="H51" s="24"/>
      <c r="I51" s="24"/>
      <c r="L51" s="24"/>
    </row>
    <row r="52" spans="1:9" ht="25.5">
      <c r="A52" s="3" t="s">
        <v>311</v>
      </c>
      <c r="B52" s="3" t="s">
        <v>12</v>
      </c>
      <c r="C52" s="3" t="s">
        <v>11</v>
      </c>
      <c r="D52" s="11" t="s">
        <v>302</v>
      </c>
      <c r="E52" s="2">
        <v>7</v>
      </c>
      <c r="F52" s="2" t="s">
        <v>433</v>
      </c>
      <c r="G52" s="15" t="s">
        <v>250</v>
      </c>
      <c r="I52" s="15" t="s">
        <v>378</v>
      </c>
    </row>
    <row r="53" spans="1:7" ht="38.25">
      <c r="A53" s="8" t="s">
        <v>216</v>
      </c>
      <c r="B53" s="6" t="s">
        <v>217</v>
      </c>
      <c r="C53" s="8" t="s">
        <v>215</v>
      </c>
      <c r="D53" s="26" t="s">
        <v>302</v>
      </c>
      <c r="E53" s="14">
        <v>71</v>
      </c>
      <c r="F53" s="2" t="s">
        <v>433</v>
      </c>
      <c r="G53" s="15" t="s">
        <v>303</v>
      </c>
    </row>
    <row r="54" spans="1:7" ht="25.5">
      <c r="A54" s="8" t="s">
        <v>396</v>
      </c>
      <c r="B54" s="6" t="s">
        <v>397</v>
      </c>
      <c r="C54" s="8" t="s">
        <v>395</v>
      </c>
      <c r="D54" s="26" t="s">
        <v>302</v>
      </c>
      <c r="E54" s="14">
        <v>79</v>
      </c>
      <c r="F54" s="2" t="s">
        <v>433</v>
      </c>
      <c r="G54" s="15" t="s">
        <v>398</v>
      </c>
    </row>
    <row r="55" spans="1:7" ht="25.5">
      <c r="A55" s="3" t="s">
        <v>22</v>
      </c>
      <c r="B55" s="3"/>
      <c r="C55" s="3" t="s">
        <v>21</v>
      </c>
      <c r="D55" s="11" t="s">
        <v>183</v>
      </c>
      <c r="E55" s="2">
        <v>34</v>
      </c>
      <c r="F55" s="2" t="s">
        <v>433</v>
      </c>
      <c r="G55" s="15" t="s">
        <v>275</v>
      </c>
    </row>
    <row r="56" spans="1:6" ht="25.5">
      <c r="A56" s="3" t="s">
        <v>69</v>
      </c>
      <c r="B56" s="3" t="s">
        <v>68</v>
      </c>
      <c r="C56" s="3" t="s">
        <v>70</v>
      </c>
      <c r="D56" s="26" t="s">
        <v>191</v>
      </c>
      <c r="E56" s="14">
        <v>54</v>
      </c>
      <c r="F56" s="14" t="s">
        <v>414</v>
      </c>
    </row>
    <row r="57" spans="1:7" ht="38.25">
      <c r="A57" s="3" t="s">
        <v>97</v>
      </c>
      <c r="B57" s="4" t="s">
        <v>98</v>
      </c>
      <c r="C57" s="3" t="s">
        <v>99</v>
      </c>
      <c r="D57" s="11" t="s">
        <v>178</v>
      </c>
      <c r="E57" s="2">
        <v>16</v>
      </c>
      <c r="F57" s="14" t="s">
        <v>414</v>
      </c>
      <c r="G57" s="15" t="s">
        <v>258</v>
      </c>
    </row>
    <row r="58" spans="1:7" ht="25.5">
      <c r="A58" s="3" t="s">
        <v>58</v>
      </c>
      <c r="B58" s="3" t="s">
        <v>60</v>
      </c>
      <c r="C58" s="3" t="s">
        <v>57</v>
      </c>
      <c r="D58" s="26" t="s">
        <v>178</v>
      </c>
      <c r="E58" s="14">
        <v>49</v>
      </c>
      <c r="F58" s="14" t="s">
        <v>414</v>
      </c>
      <c r="G58" s="15" t="s">
        <v>286</v>
      </c>
    </row>
    <row r="59" spans="1:9" ht="38.25">
      <c r="A59" s="3" t="s">
        <v>103</v>
      </c>
      <c r="B59" s="4" t="s">
        <v>104</v>
      </c>
      <c r="C59" s="3" t="s">
        <v>105</v>
      </c>
      <c r="D59" s="11" t="s">
        <v>367</v>
      </c>
      <c r="E59" s="2">
        <v>30</v>
      </c>
      <c r="F59" s="14" t="s">
        <v>414</v>
      </c>
      <c r="G59" s="15" t="s">
        <v>271</v>
      </c>
      <c r="I59" s="15" t="s">
        <v>199</v>
      </c>
    </row>
    <row r="60" spans="1:6" ht="38.25">
      <c r="A60" s="3" t="s">
        <v>81</v>
      </c>
      <c r="B60" s="3" t="s">
        <v>83</v>
      </c>
      <c r="C60" s="3" t="s">
        <v>82</v>
      </c>
      <c r="D60" s="11" t="s">
        <v>174</v>
      </c>
      <c r="E60" s="2">
        <v>8</v>
      </c>
      <c r="F60" s="2" t="s">
        <v>408</v>
      </c>
    </row>
    <row r="61" spans="1:6" ht="25.5">
      <c r="A61" s="3" t="s">
        <v>131</v>
      </c>
      <c r="B61" s="4" t="s">
        <v>132</v>
      </c>
      <c r="C61" s="3" t="s">
        <v>133</v>
      </c>
      <c r="D61" s="26" t="s">
        <v>174</v>
      </c>
      <c r="E61" s="14">
        <v>56</v>
      </c>
      <c r="F61" s="2" t="s">
        <v>408</v>
      </c>
    </row>
    <row r="62" spans="1:7" ht="25.5">
      <c r="A62" s="3" t="s">
        <v>151</v>
      </c>
      <c r="B62" s="3" t="s">
        <v>152</v>
      </c>
      <c r="C62" s="3" t="s">
        <v>153</v>
      </c>
      <c r="D62" s="11" t="s">
        <v>177</v>
      </c>
      <c r="E62" s="2">
        <v>15</v>
      </c>
      <c r="F62" s="2" t="s">
        <v>408</v>
      </c>
      <c r="G62" s="15" t="s">
        <v>257</v>
      </c>
    </row>
    <row r="63" spans="1:8" ht="25.5">
      <c r="A63" s="3" t="s">
        <v>26</v>
      </c>
      <c r="B63" s="5" t="s">
        <v>27</v>
      </c>
      <c r="C63" s="3" t="s">
        <v>25</v>
      </c>
      <c r="D63" s="11" t="s">
        <v>177</v>
      </c>
      <c r="E63" s="2">
        <v>20</v>
      </c>
      <c r="F63" s="2" t="s">
        <v>408</v>
      </c>
      <c r="G63" s="15" t="s">
        <v>262</v>
      </c>
      <c r="H63" s="15" t="s">
        <v>346</v>
      </c>
    </row>
    <row r="64" spans="1:8" ht="51">
      <c r="A64" s="3" t="s">
        <v>108</v>
      </c>
      <c r="B64" s="3" t="s">
        <v>107</v>
      </c>
      <c r="C64" s="3" t="s">
        <v>106</v>
      </c>
      <c r="D64" s="11" t="s">
        <v>177</v>
      </c>
      <c r="E64" s="2">
        <v>21</v>
      </c>
      <c r="F64" s="2" t="s">
        <v>408</v>
      </c>
      <c r="G64" s="15" t="s">
        <v>263</v>
      </c>
      <c r="H64" s="15" t="s">
        <v>347</v>
      </c>
    </row>
    <row r="65" spans="1:7" ht="38.25">
      <c r="A65" s="3" t="s">
        <v>86</v>
      </c>
      <c r="B65" s="3" t="s">
        <v>85</v>
      </c>
      <c r="C65" s="3" t="s">
        <v>84</v>
      </c>
      <c r="D65" s="11" t="s">
        <v>175</v>
      </c>
      <c r="E65" s="2">
        <v>9</v>
      </c>
      <c r="F65" s="2" t="s">
        <v>408</v>
      </c>
      <c r="G65" s="15" t="s">
        <v>251</v>
      </c>
    </row>
    <row r="66" spans="1:6" ht="25.5">
      <c r="A66" s="3" t="s">
        <v>18</v>
      </c>
      <c r="B66" s="4" t="s">
        <v>19</v>
      </c>
      <c r="C66" s="3" t="s">
        <v>17</v>
      </c>
      <c r="D66" s="11" t="s">
        <v>175</v>
      </c>
      <c r="E66" s="2">
        <v>12</v>
      </c>
      <c r="F66" s="2" t="s">
        <v>408</v>
      </c>
    </row>
    <row r="67" spans="1:9" ht="25.5">
      <c r="A67" s="3" t="s">
        <v>166</v>
      </c>
      <c r="B67" s="3" t="s">
        <v>167</v>
      </c>
      <c r="C67" s="3" t="s">
        <v>165</v>
      </c>
      <c r="D67" s="26" t="s">
        <v>175</v>
      </c>
      <c r="E67" s="14">
        <v>48</v>
      </c>
      <c r="F67" s="2" t="s">
        <v>408</v>
      </c>
      <c r="G67" s="15" t="s">
        <v>285</v>
      </c>
      <c r="I67" s="15" t="s">
        <v>368</v>
      </c>
    </row>
    <row r="68" spans="1:6" ht="38.25">
      <c r="A68" s="3" t="s">
        <v>131</v>
      </c>
      <c r="B68" s="4" t="s">
        <v>132</v>
      </c>
      <c r="C68" s="3" t="s">
        <v>134</v>
      </c>
      <c r="D68" s="26" t="s">
        <v>175</v>
      </c>
      <c r="E68" s="14">
        <v>57</v>
      </c>
      <c r="F68" s="2" t="s">
        <v>408</v>
      </c>
    </row>
    <row r="69" spans="1:8" ht="25.5">
      <c r="A69" s="3" t="s">
        <v>192</v>
      </c>
      <c r="B69" s="4" t="s">
        <v>72</v>
      </c>
      <c r="C69" s="3" t="s">
        <v>73</v>
      </c>
      <c r="D69" s="26" t="s">
        <v>175</v>
      </c>
      <c r="E69" s="14">
        <v>58</v>
      </c>
      <c r="F69" s="2" t="s">
        <v>408</v>
      </c>
      <c r="H69" s="15" t="s">
        <v>358</v>
      </c>
    </row>
    <row r="70" spans="1:6" ht="12.75">
      <c r="A70" s="8" t="s">
        <v>207</v>
      </c>
      <c r="B70" s="6" t="s">
        <v>208</v>
      </c>
      <c r="C70" s="8" t="s">
        <v>206</v>
      </c>
      <c r="D70" s="26" t="s">
        <v>298</v>
      </c>
      <c r="E70" s="14">
        <v>68</v>
      </c>
      <c r="F70" s="2" t="s">
        <v>408</v>
      </c>
    </row>
    <row r="71" spans="1:6" ht="25.5">
      <c r="A71" s="8" t="s">
        <v>231</v>
      </c>
      <c r="B71" s="6" t="s">
        <v>232</v>
      </c>
      <c r="C71" s="8" t="s">
        <v>230</v>
      </c>
      <c r="D71" s="26" t="s">
        <v>175</v>
      </c>
      <c r="E71" s="14">
        <v>76</v>
      </c>
      <c r="F71" s="2" t="s">
        <v>408</v>
      </c>
    </row>
    <row r="72" spans="1:7" ht="38.25">
      <c r="A72" s="32" t="s">
        <v>426</v>
      </c>
      <c r="B72" s="6" t="s">
        <v>428</v>
      </c>
      <c r="C72" s="8" t="s">
        <v>427</v>
      </c>
      <c r="D72" s="26" t="s">
        <v>175</v>
      </c>
      <c r="E72" s="14">
        <v>82</v>
      </c>
      <c r="F72" s="2" t="s">
        <v>408</v>
      </c>
      <c r="G72" s="15" t="s">
        <v>425</v>
      </c>
    </row>
    <row r="73" spans="1:7" ht="25.5">
      <c r="A73" s="32" t="s">
        <v>426</v>
      </c>
      <c r="B73" s="6" t="s">
        <v>428</v>
      </c>
      <c r="C73" s="8" t="s">
        <v>429</v>
      </c>
      <c r="D73" s="26" t="s">
        <v>175</v>
      </c>
      <c r="E73" s="14">
        <v>83</v>
      </c>
      <c r="F73" s="2" t="s">
        <v>408</v>
      </c>
      <c r="G73" s="15" t="s">
        <v>425</v>
      </c>
    </row>
    <row r="74" spans="1:9" ht="25.5">
      <c r="A74" s="3" t="s">
        <v>9</v>
      </c>
      <c r="B74" s="4" t="s">
        <v>7</v>
      </c>
      <c r="C74" s="3" t="s">
        <v>8</v>
      </c>
      <c r="D74" s="11" t="s">
        <v>304</v>
      </c>
      <c r="E74" s="2">
        <v>4</v>
      </c>
      <c r="F74" s="2" t="s">
        <v>409</v>
      </c>
      <c r="G74" s="15" t="s">
        <v>248</v>
      </c>
      <c r="H74" s="15" t="s">
        <v>340</v>
      </c>
      <c r="I74" s="15" t="s">
        <v>365</v>
      </c>
    </row>
    <row r="75" spans="1:7" ht="25.5">
      <c r="A75" s="3" t="s">
        <v>120</v>
      </c>
      <c r="B75" s="4" t="s">
        <v>121</v>
      </c>
      <c r="C75" s="3" t="s">
        <v>279</v>
      </c>
      <c r="D75" s="11" t="s">
        <v>304</v>
      </c>
      <c r="E75" s="1">
        <v>38</v>
      </c>
      <c r="F75" s="2" t="s">
        <v>409</v>
      </c>
      <c r="G75" s="15" t="s">
        <v>280</v>
      </c>
    </row>
    <row r="76" spans="1:9" ht="25.5">
      <c r="A76" s="3" t="s">
        <v>45</v>
      </c>
      <c r="B76" s="3" t="s">
        <v>148</v>
      </c>
      <c r="C76" s="3" t="s">
        <v>46</v>
      </c>
      <c r="D76" s="26" t="s">
        <v>304</v>
      </c>
      <c r="E76" s="14">
        <v>40</v>
      </c>
      <c r="F76" s="2" t="s">
        <v>409</v>
      </c>
      <c r="I76" s="15" t="s">
        <v>370</v>
      </c>
    </row>
    <row r="77" spans="1:7" ht="25.5">
      <c r="A77" s="3" t="s">
        <v>58</v>
      </c>
      <c r="B77" s="3" t="s">
        <v>60</v>
      </c>
      <c r="C77" s="3" t="s">
        <v>59</v>
      </c>
      <c r="D77" s="26" t="s">
        <v>190</v>
      </c>
      <c r="E77" s="14">
        <v>50</v>
      </c>
      <c r="F77" s="14" t="s">
        <v>433</v>
      </c>
      <c r="G77" s="15" t="s">
        <v>287</v>
      </c>
    </row>
    <row r="78" spans="1:9" ht="38.25">
      <c r="A78" s="3" t="s">
        <v>78</v>
      </c>
      <c r="B78" s="4" t="s">
        <v>79</v>
      </c>
      <c r="C78" s="3" t="s">
        <v>77</v>
      </c>
      <c r="D78" s="26" t="s">
        <v>293</v>
      </c>
      <c r="E78" s="2">
        <v>5</v>
      </c>
      <c r="F78" s="2" t="s">
        <v>434</v>
      </c>
      <c r="G78" s="15" t="s">
        <v>249</v>
      </c>
      <c r="H78" s="15" t="s">
        <v>341</v>
      </c>
      <c r="I78" s="15" t="s">
        <v>366</v>
      </c>
    </row>
    <row r="79" spans="1:9" ht="76.5">
      <c r="A79" s="3" t="s">
        <v>69</v>
      </c>
      <c r="B79" s="3" t="s">
        <v>68</v>
      </c>
      <c r="C79" s="3" t="s">
        <v>71</v>
      </c>
      <c r="D79" s="26" t="s">
        <v>293</v>
      </c>
      <c r="E79" s="14">
        <v>55</v>
      </c>
      <c r="F79" s="2" t="s">
        <v>434</v>
      </c>
      <c r="G79" s="21" t="s">
        <v>290</v>
      </c>
      <c r="I79" s="15" t="s">
        <v>389</v>
      </c>
    </row>
    <row r="80" spans="1:6" ht="38.25">
      <c r="A80" s="3" t="s">
        <v>137</v>
      </c>
      <c r="B80" s="3" t="s">
        <v>163</v>
      </c>
      <c r="C80" s="3" t="s">
        <v>138</v>
      </c>
      <c r="D80" s="26" t="s">
        <v>293</v>
      </c>
      <c r="E80" s="14">
        <v>61</v>
      </c>
      <c r="F80" s="2" t="s">
        <v>434</v>
      </c>
    </row>
    <row r="81" spans="1:7" ht="25.5">
      <c r="A81" s="8" t="s">
        <v>225</v>
      </c>
      <c r="B81" s="6" t="s">
        <v>226</v>
      </c>
      <c r="C81" s="8" t="s">
        <v>224</v>
      </c>
      <c r="D81" s="26" t="s">
        <v>293</v>
      </c>
      <c r="E81" s="14">
        <v>74</v>
      </c>
      <c r="F81" s="2" t="s">
        <v>434</v>
      </c>
      <c r="G81" s="15" t="s">
        <v>404</v>
      </c>
    </row>
    <row r="82" spans="1:12" s="38" customFormat="1" ht="38.25">
      <c r="A82" s="39" t="s">
        <v>35</v>
      </c>
      <c r="B82" s="39" t="s">
        <v>33</v>
      </c>
      <c r="C82" s="39" t="s">
        <v>34</v>
      </c>
      <c r="D82" s="41" t="s">
        <v>410</v>
      </c>
      <c r="E82" s="43">
        <v>26</v>
      </c>
      <c r="F82" s="43"/>
      <c r="G82" s="24" t="s">
        <v>267</v>
      </c>
      <c r="H82" s="24" t="s">
        <v>350</v>
      </c>
      <c r="I82" s="24" t="s">
        <v>383</v>
      </c>
      <c r="L82" s="24"/>
    </row>
    <row r="83" spans="1:12" s="38" customFormat="1" ht="25.5">
      <c r="A83" s="39" t="s">
        <v>48</v>
      </c>
      <c r="B83" s="39" t="s">
        <v>49</v>
      </c>
      <c r="C83" s="39" t="s">
        <v>50</v>
      </c>
      <c r="D83" s="36" t="s">
        <v>405</v>
      </c>
      <c r="E83" s="37">
        <v>43</v>
      </c>
      <c r="F83" s="37"/>
      <c r="G83" s="24" t="s">
        <v>282</v>
      </c>
      <c r="H83" s="24" t="s">
        <v>355</v>
      </c>
      <c r="I83" s="24"/>
      <c r="L83" s="24"/>
    </row>
    <row r="84" spans="1:12" s="38" customFormat="1" ht="38.25">
      <c r="A84" s="39" t="s">
        <v>37</v>
      </c>
      <c r="B84" s="39" t="s">
        <v>36</v>
      </c>
      <c r="C84" s="39" t="s">
        <v>38</v>
      </c>
      <c r="D84" s="41" t="s">
        <v>402</v>
      </c>
      <c r="E84" s="37">
        <v>32</v>
      </c>
      <c r="F84" s="37"/>
      <c r="G84" s="24" t="s">
        <v>273</v>
      </c>
      <c r="H84" s="24" t="s">
        <v>352</v>
      </c>
      <c r="I84" s="24" t="s">
        <v>368</v>
      </c>
      <c r="J84" s="43" t="s">
        <v>20</v>
      </c>
      <c r="L84" s="24"/>
    </row>
  </sheetData>
  <hyperlinks>
    <hyperlink ref="B74" r:id="rId1" display="mailto:rbachus@geosyntec.com"/>
    <hyperlink ref="B3" r:id="rId2" display="mailto:banthony@NRCan.gc.ca"/>
    <hyperlink ref="B2" r:id="rId3" display="mailto:banthony@NRCan.gc.ca"/>
    <hyperlink ref="B66" r:id="rId4" display="mailto:jchanton@mailer.fsu.edu"/>
    <hyperlink ref="B19" r:id="rId5" display="mailto:landfill@duesouth.net"/>
    <hyperlink ref="B47" r:id="rId6" display="mailto:van.maltby@wmich.edu"/>
    <hyperlink ref="B69" r:id="rId7" display="mailto:streese@tu-harburg.de"/>
    <hyperlink ref="B78" r:id="rId8" display="jbaker1@wm.com"/>
    <hyperlink ref="B26" r:id="rId9" display="mailto:bclister@golder.com"/>
    <hyperlink ref="B57" r:id="rId10" display="mailto:christian.felske@uni-essen.de"/>
    <hyperlink ref="B59" r:id="rId11" display="kuehle@isah.uni-hannover.de"/>
    <hyperlink ref="B46" r:id="rId12" display="mailto:susjo@tema.liu.se"/>
    <hyperlink ref="B75" r:id="rId13" display="mailto:j.mcdougall@napier.ac.uk"/>
    <hyperlink ref="B35" r:id="rId14" display="mailto:piercec@engr.sc.edu"/>
    <hyperlink ref="B61" r:id="rId15" display="mailto:kspokas@soils.umn.edu"/>
    <hyperlink ref="B68" r:id="rId16" display="mailto:kspokas@soils.umn.edu"/>
    <hyperlink ref="B38" r:id="rId17" display="mailto:Thorneloe.Susan@epa.gov"/>
    <hyperlink ref="B24" r:id="rId18" display="lweathers@tntech.edu"/>
  </hyperlinks>
  <printOptions gridLines="1"/>
  <pageMargins left="0.75" right="0.75" top="1" bottom="1" header="0.5" footer="0.5"/>
  <pageSetup horizontalDpi="300" verticalDpi="300" orientation="landscape" r:id="rId19"/>
  <headerFooter alignWithMargins="0">
    <oddHeader>&amp;CPage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8">
      <selection activeCell="C29" sqref="C29"/>
    </sheetView>
  </sheetViews>
  <sheetFormatPr defaultColWidth="9.140625" defaultRowHeight="12.75"/>
  <cols>
    <col min="1" max="1" width="30.00390625" style="0" customWidth="1"/>
    <col min="2" max="2" width="20.140625" style="0" customWidth="1"/>
    <col min="3" max="3" width="21.8515625" style="0" customWidth="1"/>
    <col min="4" max="4" width="19.421875" style="0" customWidth="1"/>
    <col min="5" max="5" width="27.00390625" style="0" customWidth="1"/>
  </cols>
  <sheetData>
    <row r="1" spans="1:4" ht="12.75">
      <c r="A1" s="27" t="s">
        <v>305</v>
      </c>
      <c r="B1" s="27" t="s">
        <v>306</v>
      </c>
      <c r="C1" s="27" t="s">
        <v>317</v>
      </c>
      <c r="D1" s="27" t="s">
        <v>431</v>
      </c>
    </row>
    <row r="2" spans="1:4" ht="12.75">
      <c r="A2" s="33" t="s">
        <v>172</v>
      </c>
      <c r="B2" s="33" t="s">
        <v>307</v>
      </c>
      <c r="C2" s="33">
        <v>8</v>
      </c>
      <c r="D2" s="33">
        <v>1</v>
      </c>
    </row>
    <row r="3" spans="1:4" ht="12.75">
      <c r="A3" s="33" t="s">
        <v>310</v>
      </c>
      <c r="B3" s="33" t="s">
        <v>308</v>
      </c>
      <c r="C3" s="33">
        <v>15</v>
      </c>
      <c r="D3" s="33">
        <v>2</v>
      </c>
    </row>
    <row r="4" spans="1:4" ht="12.75">
      <c r="A4" s="33" t="s">
        <v>254</v>
      </c>
      <c r="B4" s="33" t="s">
        <v>415</v>
      </c>
      <c r="C4" s="33">
        <v>4</v>
      </c>
      <c r="D4" s="33">
        <v>1</v>
      </c>
    </row>
    <row r="5" spans="1:4" ht="12.75">
      <c r="A5" s="33" t="s">
        <v>316</v>
      </c>
      <c r="B5" s="33" t="s">
        <v>372</v>
      </c>
      <c r="C5" s="33">
        <v>4</v>
      </c>
      <c r="D5" s="33">
        <v>1</v>
      </c>
    </row>
    <row r="6" spans="1:4" ht="12.75">
      <c r="A6" s="33" t="s">
        <v>430</v>
      </c>
      <c r="B6" s="33" t="s">
        <v>413</v>
      </c>
      <c r="C6" s="33">
        <v>4</v>
      </c>
      <c r="D6" s="33">
        <v>1</v>
      </c>
    </row>
    <row r="7" spans="1:4" ht="12.75">
      <c r="A7" s="33" t="s">
        <v>302</v>
      </c>
      <c r="B7" s="33" t="s">
        <v>433</v>
      </c>
      <c r="C7" s="33">
        <v>4</v>
      </c>
      <c r="D7" s="33">
        <v>1</v>
      </c>
    </row>
    <row r="8" spans="1:4" ht="12.75">
      <c r="A8" s="33" t="s">
        <v>313</v>
      </c>
      <c r="B8" s="33" t="s">
        <v>414</v>
      </c>
      <c r="C8" s="33">
        <v>4</v>
      </c>
      <c r="D8" s="33">
        <v>1</v>
      </c>
    </row>
    <row r="9" spans="1:4" ht="12.75">
      <c r="A9" s="33" t="s">
        <v>314</v>
      </c>
      <c r="B9" s="33" t="s">
        <v>315</v>
      </c>
      <c r="C9" s="33">
        <v>2</v>
      </c>
      <c r="D9" s="33">
        <v>1</v>
      </c>
    </row>
    <row r="10" spans="1:4" ht="12.75">
      <c r="A10" s="33" t="s">
        <v>175</v>
      </c>
      <c r="B10" s="33" t="s">
        <v>315</v>
      </c>
      <c r="C10" s="33">
        <v>12</v>
      </c>
      <c r="D10" s="33">
        <v>1</v>
      </c>
    </row>
    <row r="11" spans="1:5" ht="12.75">
      <c r="A11" s="33" t="s">
        <v>370</v>
      </c>
      <c r="B11" s="33" t="s">
        <v>432</v>
      </c>
      <c r="C11" s="34">
        <v>7</v>
      </c>
      <c r="D11" s="33">
        <v>1</v>
      </c>
      <c r="E11" t="s">
        <v>437</v>
      </c>
    </row>
    <row r="12" spans="1:4" ht="12.75">
      <c r="A12" s="33" t="s">
        <v>439</v>
      </c>
      <c r="B12" s="33" t="s">
        <v>311</v>
      </c>
      <c r="C12" s="33" t="s">
        <v>438</v>
      </c>
      <c r="D12" s="33">
        <v>2</v>
      </c>
    </row>
    <row r="13" spans="1:4" ht="12.75">
      <c r="A13" s="33" t="s">
        <v>190</v>
      </c>
      <c r="B13" s="33" t="s">
        <v>309</v>
      </c>
      <c r="C13" s="33">
        <v>1</v>
      </c>
      <c r="D13" s="33">
        <v>1</v>
      </c>
    </row>
    <row r="14" spans="1:4" ht="12.75">
      <c r="A14" s="33"/>
      <c r="B14" s="33"/>
      <c r="C14" s="33"/>
      <c r="D14" s="33">
        <f>SUM(D2:D13)</f>
        <v>14</v>
      </c>
    </row>
    <row r="15" spans="1:4" ht="12.75">
      <c r="A15" s="33"/>
      <c r="B15" s="33"/>
      <c r="C15" s="33"/>
      <c r="D15" s="33"/>
    </row>
    <row r="16" spans="1:4" ht="12.75">
      <c r="A16" s="27" t="s">
        <v>312</v>
      </c>
      <c r="B16" s="33"/>
      <c r="C16" s="33"/>
      <c r="D16" s="33"/>
    </row>
    <row r="17" spans="1:4" ht="12.75">
      <c r="A17" s="33" t="s">
        <v>300</v>
      </c>
      <c r="B17" s="33"/>
      <c r="D17" s="33"/>
    </row>
    <row r="18" spans="1:4" ht="12.75">
      <c r="A18" s="33" t="s">
        <v>184</v>
      </c>
      <c r="B18" s="33"/>
      <c r="D18" s="33"/>
    </row>
    <row r="19" spans="1:4" ht="12.75">
      <c r="A19" s="33" t="s">
        <v>318</v>
      </c>
      <c r="B19" s="33"/>
      <c r="D19" s="33"/>
    </row>
    <row r="20" spans="1:4" ht="12" customHeight="1">
      <c r="A20" s="33" t="s">
        <v>368</v>
      </c>
      <c r="B20" s="33"/>
      <c r="D20" s="33"/>
    </row>
    <row r="21" ht="12.75">
      <c r="A21" s="27"/>
    </row>
    <row r="22" ht="12.75">
      <c r="A22" s="27" t="s">
        <v>339</v>
      </c>
    </row>
    <row r="23" spans="1:3" ht="12.75">
      <c r="A23" t="s">
        <v>319</v>
      </c>
      <c r="B23" t="s">
        <v>373</v>
      </c>
      <c r="C23" t="s">
        <v>320</v>
      </c>
    </row>
    <row r="24" spans="1:4" ht="12.75">
      <c r="A24" s="28"/>
      <c r="B24" s="28" t="s">
        <v>374</v>
      </c>
      <c r="C24" s="28" t="s">
        <v>321</v>
      </c>
      <c r="D24">
        <v>2</v>
      </c>
    </row>
    <row r="25" spans="1:4" ht="12.75">
      <c r="A25" s="28"/>
      <c r="B25" s="28" t="s">
        <v>322</v>
      </c>
      <c r="C25" s="28" t="s">
        <v>323</v>
      </c>
      <c r="D25">
        <v>0</v>
      </c>
    </row>
    <row r="26" spans="1:4" ht="12.75">
      <c r="A26" s="28"/>
      <c r="B26" s="28" t="s">
        <v>324</v>
      </c>
      <c r="C26" s="28" t="s">
        <v>326</v>
      </c>
      <c r="D26">
        <v>2</v>
      </c>
    </row>
    <row r="27" spans="1:4" ht="12.75">
      <c r="A27" s="28"/>
      <c r="B27" s="28" t="s">
        <v>325</v>
      </c>
      <c r="C27" s="28" t="s">
        <v>327</v>
      </c>
      <c r="D27">
        <v>2</v>
      </c>
    </row>
    <row r="28" spans="1:3" ht="12.75">
      <c r="A28" s="28"/>
      <c r="B28" s="28"/>
      <c r="C28" s="28" t="s">
        <v>337</v>
      </c>
    </row>
    <row r="29" spans="1:3" ht="12.75">
      <c r="A29" s="28"/>
      <c r="B29" s="28"/>
      <c r="C29" s="28"/>
    </row>
    <row r="30" spans="1:4" ht="12.75">
      <c r="A30" s="28" t="s">
        <v>328</v>
      </c>
      <c r="B30" s="28" t="s">
        <v>329</v>
      </c>
      <c r="C30" s="28" t="s">
        <v>332</v>
      </c>
      <c r="D30">
        <v>2</v>
      </c>
    </row>
    <row r="31" spans="1:4" ht="12.75">
      <c r="A31" s="28"/>
      <c r="B31" s="28" t="s">
        <v>330</v>
      </c>
      <c r="C31" s="28" t="s">
        <v>331</v>
      </c>
      <c r="D31">
        <v>2</v>
      </c>
    </row>
    <row r="32" spans="1:3" ht="12.75">
      <c r="A32" s="28"/>
      <c r="B32" s="28" t="s">
        <v>440</v>
      </c>
      <c r="C32" s="28" t="s">
        <v>441</v>
      </c>
    </row>
    <row r="33" spans="1:4" ht="12.75">
      <c r="A33" s="28"/>
      <c r="B33" s="28" t="s">
        <v>442</v>
      </c>
      <c r="C33" s="28" t="s">
        <v>333</v>
      </c>
      <c r="D33">
        <v>2</v>
      </c>
    </row>
    <row r="34" spans="1:3" ht="12.75">
      <c r="A34" s="28"/>
      <c r="B34" s="28"/>
      <c r="C34" s="28" t="s">
        <v>338</v>
      </c>
    </row>
    <row r="35" spans="1:3" ht="12.75">
      <c r="A35" s="28"/>
      <c r="B35" s="28"/>
      <c r="C35" s="28"/>
    </row>
    <row r="36" spans="1:4" ht="12.75">
      <c r="A36" s="28" t="s">
        <v>334</v>
      </c>
      <c r="B36" s="28" t="s">
        <v>329</v>
      </c>
      <c r="C36" s="28" t="s">
        <v>335</v>
      </c>
      <c r="D36">
        <v>2</v>
      </c>
    </row>
    <row r="37" spans="1:4" ht="25.5">
      <c r="A37" s="28"/>
      <c r="B37" s="28" t="s">
        <v>330</v>
      </c>
      <c r="C37" s="44" t="s">
        <v>336</v>
      </c>
      <c r="D37">
        <v>1</v>
      </c>
    </row>
    <row r="38" spans="1:4" ht="12.75">
      <c r="A38" s="28"/>
      <c r="B38" s="28"/>
      <c r="C38" s="28"/>
      <c r="D38">
        <f>SUM(D24:D37)</f>
        <v>15</v>
      </c>
    </row>
    <row r="39" spans="1:3" ht="12.75">
      <c r="A39" s="28"/>
      <c r="B39" s="28"/>
      <c r="C39" s="28"/>
    </row>
    <row r="40" spans="1:3" ht="12.75">
      <c r="A40" s="28"/>
      <c r="B40" s="28"/>
      <c r="C40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al</cp:lastModifiedBy>
  <cp:lastPrinted>2002-04-01T02:23:49Z</cp:lastPrinted>
  <dcterms:created xsi:type="dcterms:W3CDTF">2002-03-21T00:30:06Z</dcterms:created>
  <dcterms:modified xsi:type="dcterms:W3CDTF">2002-05-23T08:56:21Z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